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Melissa LaRose\Dropbox (iSEE)\Operations\Open Orders\PEPSI\5886 &amp; 5887 Lipton 2022 Wave II\"/>
    </mc:Choice>
  </mc:AlternateContent>
  <xr:revisionPtr revIDLastSave="0" documentId="13_ncr:1_{A1FCF706-D7F6-4DC5-9F20-B3F77F68F91D}" xr6:coauthVersionLast="47" xr6:coauthVersionMax="47" xr10:uidLastSave="{00000000-0000-0000-0000-000000000000}"/>
  <bookViews>
    <workbookView xWindow="-108" yWindow="-108" windowWidth="23256" windowHeight="12576" activeTab="1" xr2:uid="{755FCAA4-D2D5-4684-8A69-2ECE8EA826FB}"/>
  </bookViews>
  <sheets>
    <sheet name="Lipton ISEE" sheetId="1" r:id="rId1"/>
    <sheet name="Ship List" sheetId="2" r:id="rId2"/>
    <sheet name="ARTWORK" sheetId="3" r:id="rId3"/>
    <sheet name="FBU Quote" sheetId="4" r:id="rId4"/>
    <sheet name="FBU PO" sheetId="5" r:id="rId5"/>
  </sheets>
  <definedNames>
    <definedName name="_xlnm.Print_Area" localSheetId="0">'Lipton ISEE'!$A$1:$K$118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B14" i="1"/>
</calcChain>
</file>

<file path=xl/sharedStrings.xml><?xml version="1.0" encoding="utf-8"?>
<sst xmlns="http://schemas.openxmlformats.org/spreadsheetml/2006/main" count="154" uniqueCount="142">
  <si>
    <t>= Required field to be completed by MCOE</t>
  </si>
  <si>
    <t xml:space="preserve">GUIDANCE EMAIL:  </t>
  </si>
  <si>
    <t>REVISION DATE:</t>
  </si>
  <si>
    <t>Disclaimer:</t>
  </si>
  <si>
    <t xml:space="preserve">The below quantities reflect estimated quantities for planning purposes only and should not be interpreted to be committed quantities by PepsiCo or any of it affiliates.  If there are any questions, please reach out to the MCOE brand owner or Thomas Wardlow from global procurement directly for further clarification. </t>
  </si>
  <si>
    <t>KEY EQUIPMENT INFORMATION</t>
  </si>
  <si>
    <t>Program/Project Name:</t>
  </si>
  <si>
    <t>Program Start Date</t>
  </si>
  <si>
    <t>Material Delivery Date</t>
  </si>
  <si>
    <t>Or sooner if at all possible.</t>
  </si>
  <si>
    <t>Shipment Commence Date</t>
  </si>
  <si>
    <t>SKU DETAILS</t>
  </si>
  <si>
    <t>Date</t>
  </si>
  <si>
    <t>Revision Update</t>
  </si>
  <si>
    <t>Description</t>
  </si>
  <si>
    <t>SAP No.</t>
  </si>
  <si>
    <t>Original Qty</t>
  </si>
  <si>
    <t>New Qty</t>
  </si>
  <si>
    <t>Price</t>
  </si>
  <si>
    <t>Pack Out</t>
  </si>
  <si>
    <t>Notes</t>
  </si>
  <si>
    <t>FUNDING</t>
  </si>
  <si>
    <t>100% Funded (Display Only)</t>
  </si>
  <si>
    <t>CARTON &amp; EQUIPMENT LABELING</t>
  </si>
  <si>
    <t>LABELING</t>
  </si>
  <si>
    <t>UPC Bar Codes Required on Cartons &amp; All Displays:</t>
  </si>
  <si>
    <t>- It is required that all equipment be labeled with a UPC bar code.</t>
  </si>
  <si>
    <r>
      <t>-The bar code is to be placed on </t>
    </r>
    <r>
      <rPr>
        <b/>
        <sz val="12"/>
        <color rgb="FF000000"/>
        <rFont val="Calibri"/>
        <family val="2"/>
        <scheme val="minor"/>
      </rPr>
      <t>ALL</t>
    </r>
    <r>
      <rPr>
        <sz val="12"/>
        <color rgb="FF000000"/>
        <rFont val="Calibri"/>
        <family val="2"/>
        <scheme val="minor"/>
      </rPr>
      <t> sides of the shipping carton.</t>
    </r>
  </si>
  <si>
    <t>-The bar code is to also to be placed on all displays contained within the carton</t>
  </si>
  <si>
    <t xml:space="preserve">CARTON LABELING </t>
  </si>
  <si>
    <t>All cartons should be labeled as follows:</t>
  </si>
  <si>
    <t>- DISPLAY IMAGE</t>
  </si>
  <si>
    <t>- Display Name</t>
  </si>
  <si>
    <t>- APS Number</t>
  </si>
  <si>
    <t>- Bar Code </t>
  </si>
  <si>
    <t>- Account/ Program Name</t>
  </si>
  <si>
    <t xml:space="preserve">    (if applicable)</t>
  </si>
  <si>
    <t>- Also include on the outer carton the recipients name as indicate on the Ship List.</t>
  </si>
  <si>
    <t>Attention:  All carton label layouts are to be sent to the MCOE for review prior to printing.</t>
  </si>
  <si>
    <t>INDIVIDUAL UNIT LABELS</t>
  </si>
  <si>
    <t>UPC Bar Codes should be placed on each display</t>
  </si>
  <si>
    <t>PLAN-O-GRAMS on DISPLAY</t>
  </si>
  <si>
    <t>n/a</t>
  </si>
  <si>
    <t>BEACONS</t>
  </si>
  <si>
    <t>SHIPPING DETAILS</t>
  </si>
  <si>
    <t>SHIP TO</t>
  </si>
  <si>
    <t xml:space="preserve">See Master Ship List worksheet in this workbook.  </t>
  </si>
  <si>
    <t>-  Note:  The ship list has its own worksheet in this workbook. If not supplied or if it is incomplete it will be updated and provided in a revised Guidance Email</t>
  </si>
  <si>
    <r>
      <t xml:space="preserve">-  Final ship list with PO numbers will be provided 
    on/before </t>
    </r>
    <r>
      <rPr>
        <i/>
        <sz val="12"/>
        <rFont val="Calibri"/>
        <family val="2"/>
        <scheme val="minor"/>
      </rPr>
      <t>[date]:</t>
    </r>
  </si>
  <si>
    <t>This date automatically populates 2 weeks less from required ship date date above.</t>
  </si>
  <si>
    <t>SHIPMENT TIMING</t>
  </si>
  <si>
    <r>
      <t>Shipments to commence on or before [</t>
    </r>
    <r>
      <rPr>
        <i/>
        <sz val="12"/>
        <color rgb="FF000000"/>
        <rFont val="Calibri"/>
        <family val="2"/>
        <scheme val="minor"/>
      </rPr>
      <t>date</t>
    </r>
    <r>
      <rPr>
        <sz val="12"/>
        <color rgb="FF000000"/>
        <rFont val="Calibri"/>
        <family val="2"/>
        <scheme val="minor"/>
      </rPr>
      <t>]:</t>
    </r>
  </si>
  <si>
    <t xml:space="preserve">Immediately advise MCOE of any anticipated production or shipment delays </t>
  </si>
  <si>
    <t>Upon receipt of this email, please contact PBCRouting@transaver.com with:</t>
  </si>
  <si>
    <t>- Estimated shipping date</t>
  </si>
  <si>
    <t>- Any pending items needed to fulfill the order (PO#s, etc.)</t>
  </si>
  <si>
    <t>- SKU dimensions/weight, pallet weight/dimensions/cartons-per-pallet, and unit costs</t>
  </si>
  <si>
    <t>DIELINES &amp; ARTWORK</t>
  </si>
  <si>
    <t>DIE LINES (If applicable)</t>
  </si>
  <si>
    <t>Please provide die lines for artwork development (if applicable)</t>
  </si>
  <si>
    <t>ARTWORK (If applicable)</t>
  </si>
  <si>
    <r>
      <t xml:space="preserve">Please provide the </t>
    </r>
    <r>
      <rPr>
        <u/>
        <sz val="12"/>
        <color theme="1"/>
        <rFont val="Calibri"/>
        <family val="2"/>
        <scheme val="minor"/>
      </rPr>
      <t xml:space="preserve">Artwork </t>
    </r>
    <r>
      <rPr>
        <b/>
        <u/>
        <sz val="12"/>
        <color theme="1"/>
        <rFont val="Calibri"/>
        <family val="2"/>
        <scheme val="minor"/>
      </rPr>
      <t>delivery timelines</t>
    </r>
    <r>
      <rPr>
        <b/>
        <sz val="12"/>
        <color theme="1"/>
        <rFont val="Calibri"/>
        <family val="2"/>
        <scheme val="minor"/>
      </rPr>
      <t xml:space="preserve"> </t>
    </r>
    <r>
      <rPr>
        <sz val="12"/>
        <color theme="1"/>
        <rFont val="Calibri"/>
        <family val="2"/>
        <scheme val="minor"/>
      </rPr>
      <t>for each piece of equipment to ensure shipment timelines are achieved.</t>
    </r>
  </si>
  <si>
    <t>Upon receipt of artwork please review and provide a layout (.png, .pdf, .jpg) for final brand review/approval prior to printing.</t>
  </si>
  <si>
    <t>PO's &amp; FUNDING</t>
  </si>
  <si>
    <t>PO GATHERING</t>
  </si>
  <si>
    <r>
      <rPr>
        <i/>
        <sz val="12"/>
        <rFont val="Calibri"/>
        <family val="2"/>
        <scheme val="minor"/>
      </rPr>
      <t>PBC POs</t>
    </r>
    <r>
      <rPr>
        <sz val="12"/>
        <rFont val="Calibri"/>
        <family val="2"/>
        <scheme val="minor"/>
      </rPr>
      <t> - The Merchandising Center of Excellence team will gather the PO numbers from the PBC locations and provide to you in the final master ship.</t>
    </r>
  </si>
  <si>
    <r>
      <rPr>
        <i/>
        <sz val="12"/>
        <rFont val="Calibri"/>
        <family val="2"/>
        <scheme val="minor"/>
      </rPr>
      <t>FBU POs</t>
    </r>
    <r>
      <rPr>
        <sz val="12"/>
        <rFont val="Calibri"/>
        <family val="2"/>
        <scheme val="minor"/>
      </rPr>
      <t> – </t>
    </r>
    <r>
      <rPr>
        <u/>
        <sz val="12"/>
        <rFont val="Calibri"/>
        <family val="2"/>
        <scheme val="minor"/>
      </rPr>
      <t>If required</t>
    </r>
    <r>
      <rPr>
        <sz val="12"/>
        <rFont val="Calibri"/>
        <family val="2"/>
        <scheme val="minor"/>
      </rPr>
      <t xml:space="preserve"> for your equipment billing or shipment purposes it is asked that your organization reach out the FBUs and gather POs directly.  When communicating with the bottlers please indicate that you are calling to gather a PO for those items that were planned in the program </t>
    </r>
    <r>
      <rPr>
        <sz val="12"/>
        <color rgb="FFFF0000"/>
        <rFont val="Calibri"/>
        <family val="2"/>
        <scheme val="minor"/>
      </rPr>
      <t xml:space="preserve">and that these units are 100% Funded (Display Only).  </t>
    </r>
  </si>
  <si>
    <t>FUNDING LEVEL</t>
  </si>
  <si>
    <t>PBC /FBU</t>
  </si>
  <si>
    <t>Funding Level</t>
  </si>
  <si>
    <t>Elements Funded</t>
  </si>
  <si>
    <t>Funding Contact</t>
  </si>
  <si>
    <t>Program Contact</t>
  </si>
  <si>
    <t xml:space="preserve">PBC  </t>
  </si>
  <si>
    <t>Display Only</t>
  </si>
  <si>
    <t>Reade Rossman</t>
  </si>
  <si>
    <t>FBU</t>
  </si>
  <si>
    <t>Reade.Rossman@pepsico.com</t>
  </si>
  <si>
    <t>BILLING</t>
  </si>
  <si>
    <t>PBC BILLING</t>
  </si>
  <si>
    <r>
      <t xml:space="preserve">PBC locations are to be billed </t>
    </r>
    <r>
      <rPr>
        <b/>
        <sz val="18"/>
        <color rgb="FF000000"/>
        <rFont val="Calibri"/>
        <family val="2"/>
        <scheme val="minor"/>
      </rPr>
      <t xml:space="preserve">100% </t>
    </r>
    <r>
      <rPr>
        <sz val="12"/>
        <color rgb="FF000000"/>
        <rFont val="Calibri"/>
        <family val="2"/>
        <scheme val="minor"/>
      </rPr>
      <t>(display, freight &amp; tax).</t>
    </r>
  </si>
  <si>
    <r>
      <t>Reflect on the invoices the following [</t>
    </r>
    <r>
      <rPr>
        <i/>
        <sz val="12"/>
        <color rgb="FF000000"/>
        <rFont val="Calibri"/>
        <family val="2"/>
        <scheme val="minor"/>
      </rPr>
      <t>program name</t>
    </r>
    <r>
      <rPr>
        <sz val="12"/>
        <color rgb="FF000000"/>
        <rFont val="Calibri"/>
        <family val="2"/>
        <scheme val="minor"/>
      </rPr>
      <t>]:</t>
    </r>
  </si>
  <si>
    <t>Funding reimbursements will be coordinated internally by the MCOE here at PBC.</t>
  </si>
  <si>
    <t xml:space="preserve">FBU BILLING </t>
  </si>
  <si>
    <t>FBU Bottlers are to be billed for:</t>
  </si>
  <si>
    <t xml:space="preserve">of display costs.  </t>
  </si>
  <si>
    <t xml:space="preserve">FBU Billing:  One Invoice for </t>
  </si>
  <si>
    <t>of FBU display costs only should be sent to erin.mcintee@pepsico.com</t>
  </si>
  <si>
    <t>Billing Contact:</t>
  </si>
  <si>
    <r>
      <t>Reflect on the  invoices the following [</t>
    </r>
    <r>
      <rPr>
        <i/>
        <sz val="12"/>
        <color rgb="FF000000"/>
        <rFont val="Calibri"/>
        <family val="2"/>
        <scheme val="minor"/>
      </rPr>
      <t>program name</t>
    </r>
    <r>
      <rPr>
        <sz val="12"/>
        <color rgb="FF000000"/>
        <rFont val="Calibri"/>
        <family val="2"/>
        <scheme val="minor"/>
      </rPr>
      <t>]:</t>
    </r>
  </si>
  <si>
    <t>FBU Equipment Estimates (if applicable)</t>
  </si>
  <si>
    <t>Provide an estimate for the  team’s FBU billing requirements to the MCOE contact.</t>
  </si>
  <si>
    <t>The MCOE will provide the estimates to the brand team for PO issuance.</t>
  </si>
  <si>
    <t>Budget Code Details (if applicable)</t>
  </si>
  <si>
    <r>
      <t xml:space="preserve">Contact Name </t>
    </r>
    <r>
      <rPr>
        <sz val="12"/>
        <color rgb="FF000000"/>
        <rFont val="Calibri"/>
        <family val="2"/>
        <scheme val="minor"/>
      </rPr>
      <t>or insert [n/a]:</t>
    </r>
  </si>
  <si>
    <r>
      <t xml:space="preserve">Budget Code </t>
    </r>
    <r>
      <rPr>
        <sz val="12"/>
        <color rgb="FF000000"/>
        <rFont val="Calibri"/>
        <family val="2"/>
        <scheme val="minor"/>
      </rPr>
      <t>or insert [n/a]:</t>
    </r>
  </si>
  <si>
    <t>N/A</t>
  </si>
  <si>
    <t>Key Contacts:</t>
  </si>
  <si>
    <t>NAME</t>
  </si>
  <si>
    <t>PHONE</t>
  </si>
  <si>
    <t>EMAIL</t>
  </si>
  <si>
    <t>Erin McIntee</t>
  </si>
  <si>
    <t>972-523-2141</t>
  </si>
  <si>
    <t>erin.mcintee@pepsico.com</t>
  </si>
  <si>
    <t>Lipton 2022 Wave II - ISEE</t>
  </si>
  <si>
    <t>(FBU) Lipton 2022 Wave II - ISEE</t>
  </si>
  <si>
    <t>Lipton Vertical Suction Cup</t>
  </si>
  <si>
    <t>PBNA/FBU/FS</t>
  </si>
  <si>
    <t>region</t>
  </si>
  <si>
    <t>market</t>
  </si>
  <si>
    <t>peploc</t>
  </si>
  <si>
    <t>location</t>
  </si>
  <si>
    <t>address</t>
  </si>
  <si>
    <t>city</t>
  </si>
  <si>
    <t>state</t>
  </si>
  <si>
    <t>zip</t>
  </si>
  <si>
    <t>phone_number</t>
  </si>
  <si>
    <t>reimbursement_peploc</t>
  </si>
  <si>
    <t>PBC South</t>
  </si>
  <si>
    <t>N Florida / S Georgia Mkt</t>
  </si>
  <si>
    <t>JACKSONVILLE FL</t>
  </si>
  <si>
    <t>6921 PHILLIPS INDUSTRIAL BLVD.</t>
  </si>
  <si>
    <t>JACKSONVILLE</t>
  </si>
  <si>
    <t>FL</t>
  </si>
  <si>
    <t>904-237-0177</t>
  </si>
  <si>
    <t>PBC South Total</t>
  </si>
  <si>
    <t>FBU WEST</t>
  </si>
  <si>
    <t>Admiral Beverage Group</t>
  </si>
  <si>
    <t>Casper</t>
  </si>
  <si>
    <t>WYOMINGBEVERAGE-CASPER</t>
  </si>
  <si>
    <t>1650 VIEW DRIVE</t>
  </si>
  <si>
    <t>CASPER</t>
  </si>
  <si>
    <t>WY</t>
  </si>
  <si>
    <t>307-265-0611</t>
  </si>
  <si>
    <t>(blank)</t>
  </si>
  <si>
    <t>FBU WEST Total</t>
  </si>
  <si>
    <t>Grand Total</t>
  </si>
  <si>
    <t>2/ctn</t>
  </si>
  <si>
    <t>PLEASE PROVIDE QUOTE FOR COST OF FBU UNITS</t>
  </si>
  <si>
    <t>Plant ID</t>
  </si>
  <si>
    <t>1C63</t>
  </si>
  <si>
    <t>Material PO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</si>
</sst>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4" formatCode="_(&quot;$&quot;* #,##0.00_);_(&quot;$&quot;* \(#,##0.00\);_(&quot;$&quot;* &quot;-&quot;??_);_(@_)"/>
    <numFmt numFmtId="43" formatCode="_(* #,##0.00_);_(* \(#,##0.00\);_(* &quot;-&quot;??_);_(@_)"/>
    <numFmt numFmtId="164" formatCode="mm/dd/yy;@"/>
    <numFmt numFmtId="165" formatCode="m/d/yy;@"/>
    <numFmt numFmtId="166" formatCode="[&lt;=9999999]###\-####;\(###\)\ ###\-####"/>
    <numFmt numFmtId="167" formatCode="0000"/>
    <numFmt numFmtId="168" formatCode="00000"/>
  </numFmts>
  <fonts count="35"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b/>
      <sz val="22"/>
      <color theme="1"/>
      <name val="Calibri"/>
      <family val="2"/>
      <scheme val="minor"/>
    </font>
    <font>
      <i/>
      <sz val="12"/>
      <color theme="1"/>
      <name val="Calibri"/>
      <family val="2"/>
      <scheme val="minor"/>
    </font>
    <font>
      <b/>
      <sz val="12"/>
      <color rgb="FF000000"/>
      <name val="Calibri"/>
      <family val="2"/>
      <scheme val="minor"/>
    </font>
    <font>
      <b/>
      <sz val="22"/>
      <color theme="0"/>
      <name val="Calibri"/>
      <family val="2"/>
      <scheme val="minor"/>
    </font>
    <font>
      <b/>
      <sz val="18"/>
      <color rgb="FFFF0000"/>
      <name val="Calibri"/>
      <family val="2"/>
      <scheme val="minor"/>
    </font>
    <font>
      <b/>
      <sz val="12"/>
      <color theme="0"/>
      <name val="Calibri"/>
      <family val="2"/>
      <scheme val="minor"/>
    </font>
    <font>
      <sz val="12"/>
      <color rgb="FF000000"/>
      <name val="Calibri"/>
      <family val="2"/>
      <scheme val="minor"/>
    </font>
    <font>
      <b/>
      <sz val="12"/>
      <color rgb="FFFF0000"/>
      <name val="Verdana"/>
      <family val="2"/>
    </font>
    <font>
      <sz val="12"/>
      <color theme="1"/>
      <name val="Calibri"/>
      <family val="2"/>
    </font>
    <font>
      <b/>
      <sz val="18"/>
      <color rgb="FF000000"/>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000000"/>
      <name val="Calibri"/>
      <family val="2"/>
      <scheme val="minor"/>
    </font>
    <font>
      <b/>
      <sz val="18"/>
      <color theme="1"/>
      <name val="Calibri"/>
      <family val="2"/>
      <scheme val="minor"/>
    </font>
    <font>
      <b/>
      <sz val="16"/>
      <color rgb="FFFF0000"/>
      <name val="Calibri"/>
      <family val="2"/>
      <scheme val="minor"/>
    </font>
    <font>
      <sz val="16"/>
      <color rgb="FF000000"/>
      <name val="Calibri"/>
      <family val="2"/>
      <scheme val="minor"/>
    </font>
    <font>
      <b/>
      <u/>
      <sz val="12"/>
      <color rgb="FF000000"/>
      <name val="Calibri"/>
      <family val="2"/>
      <scheme val="minor"/>
    </font>
    <font>
      <b/>
      <sz val="20"/>
      <color rgb="FFFF0000"/>
      <name val="Calibri"/>
      <family val="2"/>
      <scheme val="minor"/>
    </font>
    <font>
      <u/>
      <sz val="12"/>
      <color theme="1"/>
      <name val="Calibri"/>
      <family val="2"/>
      <scheme val="minor"/>
    </font>
    <font>
      <b/>
      <u/>
      <sz val="12"/>
      <color theme="1"/>
      <name val="Calibri"/>
      <family val="2"/>
      <scheme val="minor"/>
    </font>
    <font>
      <u/>
      <sz val="12"/>
      <name val="Calibri"/>
      <family val="2"/>
      <scheme val="minor"/>
    </font>
    <font>
      <b/>
      <sz val="12"/>
      <color rgb="FFFF0000"/>
      <name val="Calibri"/>
      <family val="2"/>
      <scheme val="minor"/>
    </font>
    <font>
      <b/>
      <sz val="20"/>
      <color theme="1"/>
      <name val="Calibri"/>
      <family val="2"/>
      <scheme val="minor"/>
    </font>
    <font>
      <b/>
      <u/>
      <sz val="11"/>
      <color rgb="FF000000"/>
      <name val="Calibri"/>
      <family val="2"/>
      <scheme val="minor"/>
    </font>
    <font>
      <sz val="11"/>
      <color rgb="FF000000"/>
      <name val="Symbol"/>
      <family val="1"/>
      <charset val="2"/>
    </font>
    <font>
      <b/>
      <sz val="12"/>
      <name val="Calibri"/>
      <family val="2"/>
      <scheme val="minor"/>
    </font>
    <font>
      <sz val="9"/>
      <color theme="0"/>
      <name val="Calibri"/>
      <family val="2"/>
      <scheme val="minor"/>
    </font>
    <font>
      <b/>
      <sz val="9"/>
      <color theme="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249977111117893"/>
        <bgColor indexed="64"/>
      </patternFill>
    </fill>
    <fill>
      <patternFill patternType="solid">
        <fgColor theme="3"/>
        <bgColor indexed="64"/>
      </patternFill>
    </fill>
    <fill>
      <patternFill patternType="solid">
        <fgColor theme="2" tint="-9.9978637043366805E-2"/>
        <bgColor indexed="64"/>
      </patternFill>
    </fill>
    <fill>
      <patternFill patternType="solid">
        <fgColor theme="4" tint="-0.249977111117893"/>
        <bgColor theme="4" tint="-0.249977111117893"/>
      </patternFill>
    </fill>
    <fill>
      <patternFill patternType="solid">
        <fgColor theme="4" tint="0.39997558519241921"/>
        <bgColor theme="4" tint="0.39997558519241921"/>
      </patternFill>
    </fill>
    <fill>
      <patternFill patternType="solid">
        <fgColor theme="4" tint="0.79998168889431442"/>
        <bgColor theme="4" tint="0.79998168889431442"/>
      </patternFill>
    </fill>
    <fill>
      <patternFill patternType="solid">
        <fgColor rgb="FF002060"/>
        <bgColor theme="4" tint="0.39994506668294322"/>
      </patternFill>
    </fill>
    <fill>
      <patternFill patternType="solid">
        <fgColor rgb="FF002060"/>
        <bgColor indexed="64"/>
      </patternFill>
    </fill>
    <fill>
      <patternFill patternType="solid">
        <fgColor theme="4"/>
        <bgColor theme="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79995117038483843"/>
      </left>
      <right style="thin">
        <color theme="4" tint="0.79995117038483843"/>
      </right>
      <top style="thin">
        <color theme="4" tint="-0.249977111117893"/>
      </top>
      <bottom style="thin">
        <color theme="4" tint="0.79995117038483843"/>
      </bottom>
      <diagonal/>
    </border>
    <border>
      <left style="thin">
        <color theme="4" tint="0.79995117038483843"/>
      </left>
      <right style="thin">
        <color theme="4" tint="0.79995117038483843"/>
      </right>
      <top style="thin">
        <color theme="4" tint="0.79995117038483843"/>
      </top>
      <bottom style="thin">
        <color theme="4" tint="0.79998168889431442"/>
      </bottom>
      <diagonal/>
    </border>
    <border>
      <left style="thin">
        <color theme="4" tint="0.79995117038483843"/>
      </left>
      <right style="thin">
        <color theme="4" tint="0.79995117038483843"/>
      </right>
      <top style="thin">
        <color theme="4" tint="0.79995117038483843"/>
      </top>
      <bottom style="thin">
        <color theme="4"/>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style="thin">
        <color theme="4" tint="0.79995117038483843"/>
      </right>
      <top style="double">
        <color theme="4" tint="-0.249977111117893"/>
      </top>
      <bottom style="thin">
        <color theme="4" tint="0.79995117038483843"/>
      </bottom>
      <diagonal/>
    </border>
    <border>
      <left/>
      <right/>
      <top style="thin">
        <color theme="4"/>
      </top>
      <bottom/>
      <diagonal/>
    </border>
    <border>
      <left/>
      <right/>
      <top style="thin">
        <color theme="4"/>
      </top>
      <bottom style="thin">
        <color theme="4"/>
      </bottom>
      <diagonal/>
    </border>
    <border>
      <left/>
      <right style="thin">
        <color theme="4"/>
      </right>
      <top style="thin">
        <color theme="4"/>
      </top>
      <bottom/>
      <diagonal/>
    </border>
    <border>
      <left/>
      <right style="thin">
        <color theme="4"/>
      </right>
      <top style="thin">
        <color theme="4"/>
      </top>
      <bottom style="thin">
        <color theme="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60">
    <xf numFmtId="0" fontId="0" fillId="0" borderId="0" xfId="0"/>
    <xf numFmtId="0" fontId="4" fillId="2" borderId="0" xfId="0" applyFont="1" applyFill="1"/>
    <xf numFmtId="0" fontId="5" fillId="2" borderId="0" xfId="0" quotePrefix="1" applyFont="1" applyFill="1"/>
    <xf numFmtId="14" fontId="4" fillId="2" borderId="0" xfId="0" applyNumberFormat="1" applyFont="1" applyFill="1"/>
    <xf numFmtId="0" fontId="4" fillId="0" borderId="0" xfId="0" applyFont="1"/>
    <xf numFmtId="0" fontId="6" fillId="0" borderId="0" xfId="0" applyFont="1"/>
    <xf numFmtId="0" fontId="5" fillId="2" borderId="0" xfId="0" applyFont="1" applyFill="1" applyAlignment="1">
      <alignment horizontal="right"/>
    </xf>
    <xf numFmtId="164" fontId="5" fillId="3" borderId="3" xfId="0" applyNumberFormat="1" applyFont="1" applyFill="1" applyBorder="1" applyAlignment="1">
      <alignment horizontal="center"/>
    </xf>
    <xf numFmtId="0" fontId="5" fillId="2" borderId="0" xfId="0" applyFont="1" applyFill="1"/>
    <xf numFmtId="0" fontId="7" fillId="2" borderId="0" xfId="0" applyFont="1" applyFill="1" applyAlignment="1">
      <alignment vertical="top"/>
    </xf>
    <xf numFmtId="0" fontId="7" fillId="2" borderId="0" xfId="0" applyFont="1" applyFill="1"/>
    <xf numFmtId="0" fontId="8" fillId="2" borderId="4" xfId="0" applyFont="1" applyFill="1" applyBorder="1" applyAlignment="1">
      <alignment vertical="center"/>
    </xf>
    <xf numFmtId="0" fontId="4" fillId="0" borderId="0" xfId="0" applyFont="1" applyAlignment="1">
      <alignment horizontal="left"/>
    </xf>
    <xf numFmtId="0" fontId="5" fillId="2" borderId="0" xfId="0" applyFont="1" applyFill="1" applyAlignment="1">
      <alignment vertical="center"/>
    </xf>
    <xf numFmtId="0" fontId="4" fillId="2" borderId="8" xfId="0" applyFont="1" applyFill="1" applyBorder="1"/>
    <xf numFmtId="0" fontId="4" fillId="2" borderId="0" xfId="0" applyFont="1" applyFill="1" applyAlignment="1">
      <alignment horizontal="left"/>
    </xf>
    <xf numFmtId="164" fontId="5" fillId="3" borderId="9" xfId="0" applyNumberFormat="1" applyFont="1" applyFill="1" applyBorder="1" applyAlignment="1">
      <alignment horizontal="center"/>
    </xf>
    <xf numFmtId="0" fontId="10" fillId="2" borderId="0" xfId="0" applyFont="1" applyFill="1"/>
    <xf numFmtId="0" fontId="4" fillId="2" borderId="8" xfId="0" applyFont="1" applyFill="1" applyBorder="1" applyAlignment="1">
      <alignment horizontal="left"/>
    </xf>
    <xf numFmtId="0" fontId="4" fillId="2" borderId="4" xfId="0" applyFont="1" applyFill="1" applyBorder="1"/>
    <xf numFmtId="0" fontId="5" fillId="0" borderId="4" xfId="0" applyFont="1" applyBorder="1"/>
    <xf numFmtId="165" fontId="11" fillId="5" borderId="10" xfId="0" applyNumberFormat="1" applyFont="1" applyFill="1" applyBorder="1" applyAlignment="1">
      <alignment horizontal="center" vertical="center"/>
    </xf>
    <xf numFmtId="165" fontId="11" fillId="5" borderId="11" xfId="0" applyNumberFormat="1" applyFont="1" applyFill="1" applyBorder="1" applyAlignment="1">
      <alignment horizontal="center" vertical="center"/>
    </xf>
    <xf numFmtId="0" fontId="11" fillId="5" borderId="12" xfId="0" applyFont="1" applyFill="1" applyBorder="1" applyAlignment="1">
      <alignment vertical="center"/>
    </xf>
    <xf numFmtId="0" fontId="11" fillId="5" borderId="12" xfId="0" applyFont="1" applyFill="1" applyBorder="1" applyAlignment="1">
      <alignment horizontal="center" vertical="center"/>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xf>
    <xf numFmtId="165" fontId="4" fillId="0" borderId="14" xfId="0" applyNumberFormat="1" applyFont="1" applyBorder="1" applyAlignment="1">
      <alignment horizontal="center"/>
    </xf>
    <xf numFmtId="165" fontId="4" fillId="0" borderId="15" xfId="0" applyNumberFormat="1" applyFont="1" applyBorder="1" applyAlignment="1">
      <alignment horizontal="center"/>
    </xf>
    <xf numFmtId="0" fontId="4" fillId="0" borderId="15" xfId="0" applyFont="1" applyBorder="1"/>
    <xf numFmtId="0" fontId="0" fillId="0" borderId="15" xfId="0" applyBorder="1" applyAlignment="1">
      <alignment horizontal="center"/>
    </xf>
    <xf numFmtId="3" fontId="5" fillId="0" borderId="15" xfId="0" applyNumberFormat="1" applyFont="1" applyBorder="1" applyAlignment="1">
      <alignment horizontal="center" vertical="center" wrapText="1"/>
    </xf>
    <xf numFmtId="3" fontId="5" fillId="6" borderId="15" xfId="1" applyNumberFormat="1" applyFont="1" applyFill="1" applyBorder="1" applyAlignment="1">
      <alignment horizontal="center"/>
    </xf>
    <xf numFmtId="8" fontId="5" fillId="2" borderId="15" xfId="2" applyNumberFormat="1" applyFont="1" applyFill="1" applyBorder="1" applyAlignment="1">
      <alignment horizontal="center"/>
    </xf>
    <xf numFmtId="0" fontId="4" fillId="0" borderId="15" xfId="0" applyFont="1" applyBorder="1" applyAlignment="1">
      <alignment horizontal="center"/>
    </xf>
    <xf numFmtId="0" fontId="5" fillId="0" borderId="15" xfId="0" applyFont="1" applyBorder="1"/>
    <xf numFmtId="9" fontId="4" fillId="0" borderId="15" xfId="3" applyFont="1" applyFill="1" applyBorder="1" applyAlignment="1">
      <alignment horizontal="center"/>
    </xf>
    <xf numFmtId="165" fontId="4" fillId="0" borderId="0" xfId="0" applyNumberFormat="1" applyFont="1" applyAlignment="1">
      <alignment horizontal="center"/>
    </xf>
    <xf numFmtId="0" fontId="0" fillId="0" borderId="0" xfId="0" applyAlignment="1">
      <alignment horizontal="center"/>
    </xf>
    <xf numFmtId="3" fontId="5" fillId="0" borderId="0" xfId="0" applyNumberFormat="1" applyFont="1" applyAlignment="1">
      <alignment horizontal="center" vertical="center" wrapText="1"/>
    </xf>
    <xf numFmtId="8" fontId="5" fillId="2" borderId="0" xfId="2" applyNumberFormat="1" applyFont="1" applyFill="1" applyBorder="1" applyAlignment="1">
      <alignment horizontal="center"/>
    </xf>
    <xf numFmtId="0" fontId="4" fillId="0" borderId="0" xfId="0" applyFont="1" applyAlignment="1">
      <alignment horizontal="center"/>
    </xf>
    <xf numFmtId="0" fontId="5" fillId="0" borderId="0" xfId="0" applyFont="1"/>
    <xf numFmtId="9" fontId="4" fillId="0" borderId="0" xfId="3" applyFont="1" applyFill="1" applyBorder="1" applyAlignment="1">
      <alignment horizontal="center"/>
    </xf>
    <xf numFmtId="0" fontId="4" fillId="0" borderId="8" xfId="0" applyFont="1" applyBorder="1"/>
    <xf numFmtId="0" fontId="12" fillId="2" borderId="0" xfId="0" quotePrefix="1" applyFont="1" applyFill="1" applyAlignment="1">
      <alignment horizontal="left" vertical="center" indent="4"/>
    </xf>
    <xf numFmtId="7" fontId="13" fillId="2" borderId="0" xfId="2" applyNumberFormat="1" applyFont="1" applyFill="1" applyAlignment="1" applyProtection="1">
      <alignment horizontal="center" vertical="center" wrapText="1" readingOrder="1"/>
      <protection locked="0"/>
    </xf>
    <xf numFmtId="0" fontId="12" fillId="2" borderId="0" xfId="0" applyFont="1" applyFill="1" applyAlignment="1">
      <alignment horizontal="left" vertical="center" indent="6"/>
    </xf>
    <xf numFmtId="0" fontId="12" fillId="2" borderId="0" xfId="0" applyFont="1" applyFill="1" applyAlignment="1">
      <alignment vertical="center"/>
    </xf>
    <xf numFmtId="0" fontId="8" fillId="2" borderId="0" xfId="0" quotePrefix="1" applyFont="1" applyFill="1" applyAlignment="1">
      <alignment horizontal="left" vertical="center" indent="4"/>
    </xf>
    <xf numFmtId="0" fontId="14" fillId="2" borderId="0" xfId="0" applyFont="1" applyFill="1" applyAlignment="1">
      <alignment horizontal="right" vertical="top"/>
    </xf>
    <xf numFmtId="0" fontId="10" fillId="2" borderId="0" xfId="0" quotePrefix="1" applyFont="1" applyFill="1" applyAlignment="1">
      <alignment vertical="center"/>
    </xf>
    <xf numFmtId="0" fontId="4" fillId="2" borderId="0" xfId="0" applyFont="1" applyFill="1" applyAlignment="1">
      <alignment horizontal="center"/>
    </xf>
    <xf numFmtId="0" fontId="12" fillId="2" borderId="0" xfId="0" applyFont="1" applyFill="1" applyAlignment="1">
      <alignment horizontal="left" vertical="center" indent="4"/>
    </xf>
    <xf numFmtId="0" fontId="5" fillId="2" borderId="0" xfId="0" applyFont="1" applyFill="1" applyAlignment="1">
      <alignment horizontal="center"/>
    </xf>
    <xf numFmtId="0" fontId="15" fillId="2" borderId="0" xfId="0" applyFont="1" applyFill="1" applyAlignment="1">
      <alignment vertical="center"/>
    </xf>
    <xf numFmtId="0" fontId="4" fillId="2" borderId="4" xfId="0" quotePrefix="1" applyFont="1" applyFill="1" applyBorder="1" applyAlignment="1">
      <alignment horizontal="left"/>
    </xf>
    <xf numFmtId="0" fontId="14" fillId="2" borderId="0" xfId="0" applyFont="1" applyFill="1" applyAlignment="1">
      <alignment horizontal="left" vertical="top" indent="4"/>
    </xf>
    <xf numFmtId="0" fontId="4" fillId="2" borderId="0" xfId="0" applyFont="1" applyFill="1" applyAlignment="1">
      <alignment horizontal="left" indent="4"/>
    </xf>
    <xf numFmtId="0" fontId="4" fillId="2" borderId="4" xfId="0" quotePrefix="1" applyFont="1" applyFill="1" applyBorder="1" applyAlignment="1">
      <alignment horizontal="left" indent="4"/>
    </xf>
    <xf numFmtId="164" fontId="5" fillId="3" borderId="9" xfId="0" applyNumberFormat="1" applyFont="1" applyFill="1" applyBorder="1" applyAlignment="1">
      <alignment horizontal="center" vertical="center"/>
    </xf>
    <xf numFmtId="0" fontId="17" fillId="2" borderId="0" xfId="0" applyFont="1" applyFill="1" applyAlignment="1">
      <alignment horizontal="left" vertical="center"/>
    </xf>
    <xf numFmtId="0" fontId="18" fillId="2" borderId="0" xfId="0" applyFont="1" applyFill="1" applyAlignment="1">
      <alignment horizontal="left" indent="4"/>
    </xf>
    <xf numFmtId="0" fontId="18" fillId="2" borderId="8" xfId="0" applyFont="1" applyFill="1" applyBorder="1"/>
    <xf numFmtId="0" fontId="16" fillId="2" borderId="4"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16" fillId="2" borderId="8" xfId="0" applyFont="1" applyFill="1" applyBorder="1" applyAlignment="1">
      <alignment vertical="center" wrapText="1"/>
    </xf>
    <xf numFmtId="0" fontId="12" fillId="2" borderId="4" xfId="0" applyFont="1" applyFill="1" applyBorder="1" applyAlignment="1">
      <alignment vertical="center"/>
    </xf>
    <xf numFmtId="164" fontId="20" fillId="2" borderId="9" xfId="0" applyNumberFormat="1" applyFont="1" applyFill="1" applyBorder="1" applyAlignment="1">
      <alignment horizontal="center"/>
    </xf>
    <xf numFmtId="165" fontId="4" fillId="2" borderId="0" xfId="0" applyNumberFormat="1" applyFont="1" applyFill="1" applyAlignment="1">
      <alignment horizontal="center"/>
    </xf>
    <xf numFmtId="0" fontId="4" fillId="0" borderId="4" xfId="0" applyFont="1" applyBorder="1"/>
    <xf numFmtId="0" fontId="21" fillId="2" borderId="4" xfId="4" applyFont="1" applyFill="1" applyBorder="1" applyAlignment="1">
      <alignment vertical="center"/>
    </xf>
    <xf numFmtId="0" fontId="22" fillId="2" borderId="4" xfId="0" quotePrefix="1" applyFont="1" applyFill="1" applyBorder="1" applyAlignment="1">
      <alignment horizontal="left" vertical="center" indent="4"/>
    </xf>
    <xf numFmtId="0" fontId="12" fillId="2" borderId="17" xfId="0" quotePrefix="1" applyFont="1" applyFill="1" applyBorder="1" applyAlignment="1">
      <alignment horizontal="left" vertical="center"/>
    </xf>
    <xf numFmtId="0" fontId="4" fillId="2" borderId="18" xfId="0" applyFont="1" applyFill="1" applyBorder="1"/>
    <xf numFmtId="0" fontId="14" fillId="2" borderId="18" xfId="0" applyFont="1" applyFill="1" applyBorder="1" applyAlignment="1">
      <alignment horizontal="right" vertical="top"/>
    </xf>
    <xf numFmtId="0" fontId="4" fillId="0" borderId="18" xfId="0" applyFont="1" applyBorder="1"/>
    <xf numFmtId="0" fontId="4" fillId="2" borderId="19" xfId="0" applyFont="1" applyFill="1" applyBorder="1"/>
    <xf numFmtId="0" fontId="5" fillId="2" borderId="4" xfId="0" applyFont="1" applyFill="1" applyBorder="1"/>
    <xf numFmtId="0" fontId="23" fillId="2" borderId="0" xfId="0" applyFont="1" applyFill="1" applyAlignment="1">
      <alignment vertical="center"/>
    </xf>
    <xf numFmtId="0" fontId="24" fillId="2" borderId="0" xfId="0" applyFont="1" applyFill="1"/>
    <xf numFmtId="0" fontId="4" fillId="2" borderId="0" xfId="0" applyFont="1" applyFill="1" applyAlignment="1">
      <alignment horizontal="left" vertical="center"/>
    </xf>
    <xf numFmtId="0" fontId="12" fillId="2" borderId="18" xfId="0" applyFont="1" applyFill="1" applyBorder="1" applyAlignment="1">
      <alignment horizontal="left" vertical="center"/>
    </xf>
    <xf numFmtId="0" fontId="20" fillId="2" borderId="4" xfId="0" applyFont="1" applyFill="1" applyBorder="1" applyAlignment="1">
      <alignment vertical="center"/>
    </xf>
    <xf numFmtId="0" fontId="28" fillId="2" borderId="0" xfId="0" applyFont="1" applyFill="1" applyAlignment="1">
      <alignment horizontal="center"/>
    </xf>
    <xf numFmtId="0" fontId="2" fillId="5" borderId="10" xfId="0" applyFont="1" applyFill="1" applyBorder="1" applyAlignment="1">
      <alignment horizontal="center"/>
    </xf>
    <xf numFmtId="0" fontId="2" fillId="5" borderId="20" xfId="0" applyFont="1" applyFill="1" applyBorder="1" applyAlignment="1">
      <alignment horizontal="center"/>
    </xf>
    <xf numFmtId="0" fontId="2" fillId="5" borderId="21" xfId="0" applyFont="1" applyFill="1" applyBorder="1" applyAlignment="1">
      <alignment horizontal="center"/>
    </xf>
    <xf numFmtId="9" fontId="0" fillId="0" borderId="24" xfId="3" applyFont="1" applyBorder="1" applyAlignment="1">
      <alignment horizontal="center" vertical="center"/>
    </xf>
    <xf numFmtId="0" fontId="3" fillId="2" borderId="25" xfId="4" applyFill="1" applyBorder="1" applyAlignment="1">
      <alignment horizontal="center" vertical="center" wrapText="1"/>
    </xf>
    <xf numFmtId="9" fontId="0" fillId="0" borderId="9" xfId="3" applyFont="1" applyFill="1" applyBorder="1" applyAlignment="1">
      <alignment horizontal="center" vertical="center"/>
    </xf>
    <xf numFmtId="9" fontId="0" fillId="0" borderId="24" xfId="3" applyFont="1" applyFill="1" applyBorder="1" applyAlignment="1">
      <alignment horizontal="center" vertical="center"/>
    </xf>
    <xf numFmtId="9" fontId="0" fillId="2" borderId="0" xfId="3" applyFont="1" applyFill="1" applyBorder="1" applyAlignment="1">
      <alignment horizontal="center" vertical="center"/>
    </xf>
    <xf numFmtId="0" fontId="18" fillId="2" borderId="0" xfId="0" applyFont="1" applyFill="1"/>
    <xf numFmtId="9" fontId="18" fillId="2" borderId="0" xfId="0" applyNumberFormat="1" applyFont="1" applyFill="1" applyAlignment="1">
      <alignment horizontal="center"/>
    </xf>
    <xf numFmtId="9" fontId="4" fillId="2" borderId="0" xfId="0" applyNumberFormat="1" applyFont="1" applyFill="1" applyAlignment="1">
      <alignment horizontal="center"/>
    </xf>
    <xf numFmtId="9" fontId="4" fillId="2" borderId="0" xfId="0" applyNumberFormat="1" applyFont="1" applyFill="1"/>
    <xf numFmtId="0" fontId="28" fillId="2" borderId="0" xfId="0" applyFont="1" applyFill="1" applyAlignment="1">
      <alignment horizontal="center" wrapText="1"/>
    </xf>
    <xf numFmtId="0" fontId="29" fillId="2" borderId="0" xfId="0" applyFont="1" applyFill="1"/>
    <xf numFmtId="0" fontId="12" fillId="2" borderId="0" xfId="0" applyFont="1" applyFill="1" applyAlignment="1">
      <alignment horizontal="left" vertical="center"/>
    </xf>
    <xf numFmtId="0" fontId="28" fillId="2" borderId="0" xfId="0" applyFont="1" applyFill="1"/>
    <xf numFmtId="0" fontId="30" fillId="2" borderId="0" xfId="0" applyFont="1" applyFill="1" applyAlignment="1">
      <alignment vertical="center"/>
    </xf>
    <xf numFmtId="0" fontId="8" fillId="0" borderId="0" xfId="0" applyFont="1"/>
    <xf numFmtId="0" fontId="18" fillId="2" borderId="0" xfId="0" applyFont="1" applyFill="1" applyAlignment="1">
      <alignment horizontal="left" vertical="center"/>
    </xf>
    <xf numFmtId="0" fontId="31" fillId="2" borderId="0" xfId="0" applyFont="1" applyFill="1" applyAlignment="1">
      <alignment horizontal="left" vertical="center" indent="2"/>
    </xf>
    <xf numFmtId="0" fontId="12" fillId="2" borderId="0" xfId="0" applyFont="1" applyFill="1"/>
    <xf numFmtId="9" fontId="5" fillId="3" borderId="3" xfId="3" applyFont="1" applyFill="1" applyBorder="1" applyAlignment="1">
      <alignment horizontal="center"/>
    </xf>
    <xf numFmtId="0" fontId="16" fillId="2" borderId="0" xfId="0" applyFont="1" applyFill="1" applyAlignment="1">
      <alignment horizontal="left" vertical="center"/>
    </xf>
    <xf numFmtId="0" fontId="32" fillId="3" borderId="3" xfId="0" applyFont="1" applyFill="1" applyBorder="1" applyAlignment="1">
      <alignment horizontal="center"/>
    </xf>
    <xf numFmtId="0" fontId="23" fillId="2" borderId="0" xfId="0" applyFont="1" applyFill="1"/>
    <xf numFmtId="0" fontId="4" fillId="2" borderId="3" xfId="0" applyFont="1" applyFill="1" applyBorder="1"/>
    <xf numFmtId="0" fontId="28" fillId="2" borderId="18" xfId="0" applyFont="1" applyFill="1" applyBorder="1"/>
    <xf numFmtId="166" fontId="4" fillId="2" borderId="0" xfId="0" applyNumberFormat="1" applyFont="1" applyFill="1" applyAlignment="1">
      <alignment horizontal="left"/>
    </xf>
    <xf numFmtId="0" fontId="4" fillId="0" borderId="17" xfId="0" applyFont="1" applyBorder="1"/>
    <xf numFmtId="0" fontId="4" fillId="0" borderId="18" xfId="0" applyFont="1" applyBorder="1" applyAlignment="1">
      <alignment horizontal="right"/>
    </xf>
    <xf numFmtId="166" fontId="4" fillId="2" borderId="18" xfId="0" applyNumberFormat="1" applyFont="1" applyFill="1" applyBorder="1" applyAlignment="1">
      <alignment horizontal="left"/>
    </xf>
    <xf numFmtId="0" fontId="4" fillId="0" borderId="19" xfId="0" applyFont="1" applyBorder="1"/>
    <xf numFmtId="0" fontId="33" fillId="7" borderId="27" xfId="0" applyFont="1" applyFill="1" applyBorder="1"/>
    <xf numFmtId="0" fontId="33" fillId="7" borderId="27" xfId="0" applyFont="1" applyFill="1" applyBorder="1" applyAlignment="1">
      <alignment horizontal="left" vertical="top" wrapText="1"/>
    </xf>
    <xf numFmtId="0" fontId="33" fillId="8" borderId="28" xfId="0" applyFont="1" applyFill="1" applyBorder="1"/>
    <xf numFmtId="0" fontId="0" fillId="9" borderId="29" xfId="0" applyFill="1" applyBorder="1"/>
    <xf numFmtId="0" fontId="0" fillId="0" borderId="30" xfId="0" applyBorder="1"/>
    <xf numFmtId="167" fontId="0" fillId="9" borderId="29" xfId="0" applyNumberFormat="1" applyFill="1" applyBorder="1"/>
    <xf numFmtId="168" fontId="0" fillId="0" borderId="30" xfId="0" applyNumberFormat="1" applyBorder="1"/>
    <xf numFmtId="0" fontId="34" fillId="10" borderId="30" xfId="0" applyFont="1" applyFill="1" applyBorder="1"/>
    <xf numFmtId="0" fontId="34" fillId="11" borderId="31" xfId="0" applyFont="1" applyFill="1" applyBorder="1"/>
    <xf numFmtId="0" fontId="33" fillId="7" borderId="27" xfId="0" applyFont="1" applyFill="1" applyBorder="1" applyAlignment="1">
      <alignment horizontal="center"/>
    </xf>
    <xf numFmtId="0" fontId="0" fillId="0" borderId="30" xfId="0" applyBorder="1" applyAlignment="1">
      <alignment horizontal="center"/>
    </xf>
    <xf numFmtId="0" fontId="34" fillId="10" borderId="30" xfId="0" applyFont="1" applyFill="1" applyBorder="1" applyAlignment="1">
      <alignment horizontal="center"/>
    </xf>
    <xf numFmtId="3" fontId="34" fillId="11" borderId="31" xfId="0" applyNumberFormat="1" applyFont="1" applyFill="1" applyBorder="1" applyAlignment="1">
      <alignment horizontal="center"/>
    </xf>
    <xf numFmtId="3" fontId="5" fillId="0" borderId="0" xfId="1" applyNumberFormat="1" applyFont="1" applyFill="1" applyBorder="1" applyAlignment="1">
      <alignment horizontal="center"/>
    </xf>
    <xf numFmtId="0" fontId="28" fillId="2" borderId="0" xfId="0" applyFont="1" applyFill="1" applyAlignment="1">
      <alignment horizontal="center"/>
    </xf>
    <xf numFmtId="0" fontId="9" fillId="4" borderId="5" xfId="0" applyFont="1" applyFill="1" applyBorder="1" applyAlignment="1">
      <alignment horizontal="lef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3" fillId="2" borderId="0" xfId="4" applyFill="1" applyBorder="1" applyAlignment="1">
      <alignment horizontal="left"/>
    </xf>
    <xf numFmtId="0" fontId="4" fillId="2" borderId="0" xfId="0" applyFont="1" applyFill="1" applyAlignment="1">
      <alignment horizontal="left"/>
    </xf>
    <xf numFmtId="0" fontId="4" fillId="2" borderId="18" xfId="0" applyFont="1" applyFill="1" applyBorder="1" applyAlignment="1">
      <alignment horizontal="left"/>
    </xf>
    <xf numFmtId="0" fontId="1" fillId="2" borderId="25" xfId="4" applyFont="1" applyFill="1" applyBorder="1" applyAlignment="1">
      <alignment horizontal="center" vertical="center" wrapText="1"/>
    </xf>
    <xf numFmtId="0" fontId="4" fillId="2" borderId="26" xfId="0" applyFont="1" applyFill="1" applyBorder="1" applyAlignment="1">
      <alignment horizontal="center" vertical="center" wrapText="1"/>
    </xf>
    <xf numFmtId="0" fontId="5" fillId="3" borderId="4" xfId="0" applyFont="1" applyFill="1" applyBorder="1"/>
    <xf numFmtId="0" fontId="5" fillId="3" borderId="0" xfId="0" applyFont="1" applyFill="1"/>
    <xf numFmtId="0" fontId="4" fillId="2" borderId="0" xfId="0" applyFont="1" applyFill="1" applyAlignment="1">
      <alignment horizontal="center"/>
    </xf>
    <xf numFmtId="0" fontId="16" fillId="2" borderId="4" xfId="0" quotePrefix="1" applyFont="1" applyFill="1" applyBorder="1" applyAlignment="1">
      <alignment horizontal="left" vertical="center" wrapText="1" indent="4"/>
    </xf>
    <xf numFmtId="0" fontId="16" fillId="2" borderId="16" xfId="0" quotePrefix="1" applyFont="1" applyFill="1" applyBorder="1" applyAlignment="1">
      <alignment horizontal="left" vertical="center" wrapText="1" indent="4"/>
    </xf>
    <xf numFmtId="0" fontId="16" fillId="2" borderId="0" xfId="0" applyFont="1" applyFill="1" applyAlignment="1">
      <alignment horizontal="left" vertical="center" wrapText="1"/>
    </xf>
    <xf numFmtId="0" fontId="2" fillId="5" borderId="22" xfId="0" applyFont="1" applyFill="1" applyBorder="1" applyAlignment="1">
      <alignment horizontal="center"/>
    </xf>
    <xf numFmtId="0" fontId="2" fillId="5" borderId="23" xfId="0" applyFont="1" applyFill="1" applyBorder="1" applyAlignment="1">
      <alignment horizontal="center"/>
    </xf>
    <xf numFmtId="0" fontId="5" fillId="2" borderId="0" xfId="0" applyFont="1" applyFill="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4" fillId="2" borderId="0" xfId="0" applyFont="1" applyFill="1" applyAlignment="1">
      <alignment horizontal="left" wrapText="1"/>
    </xf>
    <xf numFmtId="0" fontId="5" fillId="3" borderId="4" xfId="0" applyFont="1" applyFill="1" applyBorder="1" applyAlignment="1">
      <alignment horizontal="center"/>
    </xf>
    <xf numFmtId="0" fontId="5" fillId="3" borderId="0" xfId="0" applyFont="1" applyFill="1" applyAlignment="1">
      <alignment horizontal="center"/>
    </xf>
    <xf numFmtId="0" fontId="11" fillId="0" borderId="0" xfId="0" applyFont="1" applyAlignment="1">
      <alignment horizontal="center"/>
    </xf>
    <xf numFmtId="0" fontId="2" fillId="12" borderId="32" xfId="0" applyFont="1" applyFill="1" applyBorder="1"/>
    <xf numFmtId="0" fontId="0" fillId="0" borderId="33" xfId="0" applyBorder="1"/>
    <xf numFmtId="0" fontId="2" fillId="12" borderId="34" xfId="0" applyFont="1" applyFill="1" applyBorder="1"/>
    <xf numFmtId="0" fontId="0" fillId="0" borderId="35" xfId="0" applyBorder="1"/>
  </cellXfs>
  <cellStyles count="5">
    <cellStyle name="Comma" xfId="1" builtinId="3"/>
    <cellStyle name="Currency" xfId="2" builtinId="4"/>
    <cellStyle name="Hyperlink" xfId="4" builtinId="8"/>
    <cellStyle name="Normal" xfId="0" builtinId="0"/>
    <cellStyle name="Percent" xfId="3" builtinId="5"/>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2123042</xdr:colOff>
      <xdr:row>0</xdr:row>
      <xdr:rowOff>27214</xdr:rowOff>
    </xdr:from>
    <xdr:to>
      <xdr:col>2</xdr:col>
      <xdr:colOff>2492376</xdr:colOff>
      <xdr:row>0</xdr:row>
      <xdr:rowOff>178594</xdr:rowOff>
    </xdr:to>
    <xdr:sp macro="" textlink="">
      <xdr:nvSpPr>
        <xdr:cNvPr id="2" name="Rectangle 1">
          <a:extLst>
            <a:ext uri="{FF2B5EF4-FFF2-40B4-BE49-F238E27FC236}">
              <a16:creationId xmlns:a16="http://schemas.microsoft.com/office/drawing/2014/main" id="{D523D864-F6F6-4660-A8FA-E84DBB068B89}"/>
            </a:ext>
          </a:extLst>
        </xdr:cNvPr>
        <xdr:cNvSpPr/>
      </xdr:nvSpPr>
      <xdr:spPr>
        <a:xfrm flipH="1">
          <a:off x="7571342" y="27214"/>
          <a:ext cx="369334" cy="15138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825499</xdr:colOff>
      <xdr:row>25</xdr:row>
      <xdr:rowOff>241005</xdr:rowOff>
    </xdr:from>
    <xdr:to>
      <xdr:col>3</xdr:col>
      <xdr:colOff>1889124</xdr:colOff>
      <xdr:row>42</xdr:row>
      <xdr:rowOff>249622</xdr:rowOff>
    </xdr:to>
    <xdr:pic>
      <xdr:nvPicPr>
        <xdr:cNvPr id="3" name="Picture 2">
          <a:extLst>
            <a:ext uri="{FF2B5EF4-FFF2-40B4-BE49-F238E27FC236}">
              <a16:creationId xmlns:a16="http://schemas.microsoft.com/office/drawing/2014/main" id="{9F86163B-9A72-444D-B8D0-BB3C570E42E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882" r="45290"/>
        <a:stretch/>
      </xdr:blipFill>
      <xdr:spPr>
        <a:xfrm>
          <a:off x="11017249" y="6575130"/>
          <a:ext cx="1063625" cy="4326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ade.Rossman@pepsico.com" TargetMode="External"/><Relationship Id="rId2" Type="http://schemas.openxmlformats.org/officeDocument/2006/relationships/hyperlink" Target="mailto:erin.mcintee@pepsico.com" TargetMode="External"/><Relationship Id="rId1" Type="http://schemas.openxmlformats.org/officeDocument/2006/relationships/hyperlink" Target="mailto:PBCRouting@transaver.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C5AD-3D74-4D0E-A9FE-A797315EC99A}">
  <sheetPr>
    <pageSetUpPr fitToPage="1"/>
  </sheetPr>
  <dimension ref="A1:K118"/>
  <sheetViews>
    <sheetView zoomScale="60" zoomScaleNormal="60" workbookViewId="0">
      <selection activeCell="A2" sqref="A2"/>
    </sheetView>
  </sheetViews>
  <sheetFormatPr defaultColWidth="9.109375" defaultRowHeight="15.6" x14ac:dyDescent="0.3"/>
  <cols>
    <col min="1" max="1" width="40" style="4" customWidth="1"/>
    <col min="2" max="2" width="41.6640625" style="4" customWidth="1"/>
    <col min="3" max="3" width="71.109375" style="4" bestFit="1" customWidth="1"/>
    <col min="4" max="4" width="41.5546875" style="4" customWidth="1"/>
    <col min="5" max="5" width="17.6640625" style="4" customWidth="1"/>
    <col min="6" max="6" width="19.6640625" style="4" customWidth="1"/>
    <col min="7" max="7" width="19.88671875" style="4" customWidth="1"/>
    <col min="8" max="8" width="19.44140625" style="4" customWidth="1"/>
    <col min="9" max="9" width="77.5546875" style="4" bestFit="1" customWidth="1"/>
    <col min="10" max="10" width="35.5546875" style="4" customWidth="1"/>
    <col min="11" max="11" width="2.109375" style="4" customWidth="1"/>
    <col min="12" max="16384" width="9.109375" style="4"/>
  </cols>
  <sheetData>
    <row r="1" spans="1:11" x14ac:dyDescent="0.3">
      <c r="A1" s="1"/>
      <c r="B1" s="1"/>
      <c r="C1" s="1"/>
      <c r="D1" s="2" t="s">
        <v>0</v>
      </c>
      <c r="E1" s="1"/>
      <c r="F1" s="1"/>
      <c r="G1" s="1"/>
      <c r="H1" s="1"/>
      <c r="I1" s="1"/>
      <c r="J1" s="3"/>
      <c r="K1" s="1"/>
    </row>
    <row r="2" spans="1:11" x14ac:dyDescent="0.3">
      <c r="A2" s="1"/>
      <c r="B2" s="1"/>
      <c r="C2" s="1"/>
      <c r="D2" s="2"/>
      <c r="E2" s="1"/>
      <c r="F2" s="1"/>
      <c r="G2" s="1"/>
      <c r="H2" s="1"/>
      <c r="I2" s="1"/>
      <c r="J2" s="1"/>
      <c r="K2" s="1"/>
    </row>
    <row r="3" spans="1:11" ht="16.2" thickBot="1" x14ac:dyDescent="0.35">
      <c r="A3" s="1"/>
      <c r="B3" s="1"/>
      <c r="C3" s="1"/>
      <c r="D3" s="1"/>
      <c r="E3" s="1"/>
      <c r="F3" s="1"/>
      <c r="G3" s="1"/>
      <c r="H3" s="1"/>
      <c r="I3" s="1"/>
      <c r="J3" s="1"/>
      <c r="K3" s="1"/>
    </row>
    <row r="4" spans="1:11" ht="29.4" thickBot="1" x14ac:dyDescent="0.6">
      <c r="A4" s="5" t="s">
        <v>1</v>
      </c>
      <c r="B4" s="150" t="s">
        <v>104</v>
      </c>
      <c r="C4" s="151"/>
      <c r="D4" s="151"/>
      <c r="E4" s="1"/>
      <c r="F4" s="1"/>
      <c r="G4" s="1"/>
      <c r="H4" s="1"/>
      <c r="I4" s="6" t="s">
        <v>2</v>
      </c>
      <c r="J4" s="7">
        <v>44624</v>
      </c>
      <c r="K4" s="1"/>
    </row>
    <row r="5" spans="1:11" x14ac:dyDescent="0.3">
      <c r="A5" s="8"/>
      <c r="B5" s="9"/>
      <c r="C5" s="1"/>
      <c r="D5" s="1"/>
      <c r="E5" s="1"/>
      <c r="F5" s="1"/>
      <c r="G5" s="1"/>
      <c r="H5" s="1"/>
      <c r="I5" s="1"/>
      <c r="J5" s="1"/>
      <c r="K5" s="1"/>
    </row>
    <row r="6" spans="1:11" ht="15" customHeight="1" x14ac:dyDescent="0.3">
      <c r="A6" s="8"/>
      <c r="B6" s="10"/>
      <c r="C6" s="1"/>
      <c r="D6" s="1"/>
      <c r="E6" s="1"/>
      <c r="F6" s="1"/>
      <c r="G6" s="1"/>
      <c r="H6" s="1"/>
      <c r="I6" s="1"/>
      <c r="J6" s="1"/>
      <c r="K6" s="1"/>
    </row>
    <row r="7" spans="1:11" ht="32.25" customHeight="1" x14ac:dyDescent="0.3">
      <c r="A7" s="11" t="s">
        <v>3</v>
      </c>
      <c r="B7" s="152" t="s">
        <v>4</v>
      </c>
      <c r="C7" s="152"/>
      <c r="D7" s="152"/>
      <c r="E7" s="152"/>
      <c r="F7" s="152"/>
      <c r="G7" s="152"/>
      <c r="H7" s="152"/>
      <c r="I7" s="152"/>
      <c r="J7" s="152"/>
      <c r="K7" s="152"/>
    </row>
    <row r="8" spans="1:11" x14ac:dyDescent="0.3">
      <c r="A8" s="1"/>
      <c r="B8" s="1"/>
      <c r="C8" s="1"/>
      <c r="D8" s="1"/>
      <c r="E8" s="1"/>
      <c r="F8" s="1"/>
      <c r="G8" s="1"/>
      <c r="H8" s="1"/>
      <c r="I8" s="1"/>
      <c r="J8" s="1"/>
      <c r="K8" s="1"/>
    </row>
    <row r="9" spans="1:11" x14ac:dyDescent="0.3">
      <c r="A9" s="1"/>
      <c r="B9" s="1"/>
      <c r="C9" s="1"/>
      <c r="D9" s="1"/>
      <c r="E9" s="1"/>
      <c r="F9" s="1"/>
      <c r="G9" s="1"/>
      <c r="H9" s="1"/>
      <c r="I9" s="1"/>
      <c r="J9" s="1"/>
      <c r="K9" s="1"/>
    </row>
    <row r="10" spans="1:11" ht="16.2" thickBot="1" x14ac:dyDescent="0.35">
      <c r="A10" s="1"/>
      <c r="B10" s="1"/>
      <c r="C10" s="1"/>
      <c r="D10" s="1"/>
      <c r="E10" s="1"/>
      <c r="F10" s="1"/>
      <c r="G10" s="1"/>
      <c r="H10" s="1"/>
      <c r="I10" s="1"/>
      <c r="J10" s="1"/>
      <c r="K10" s="1"/>
    </row>
    <row r="11" spans="1:11" s="12" customFormat="1" ht="24" customHeight="1" x14ac:dyDescent="0.3">
      <c r="A11" s="133" t="s">
        <v>5</v>
      </c>
      <c r="B11" s="134"/>
      <c r="C11" s="134"/>
      <c r="D11" s="134"/>
      <c r="E11" s="134"/>
      <c r="F11" s="134"/>
      <c r="G11" s="134"/>
      <c r="H11" s="134"/>
      <c r="I11" s="134"/>
      <c r="J11" s="134"/>
      <c r="K11" s="135"/>
    </row>
    <row r="12" spans="1:11" ht="18.75" customHeight="1" x14ac:dyDescent="0.3">
      <c r="A12" s="13"/>
      <c r="B12" s="1"/>
      <c r="C12" s="1"/>
      <c r="D12" s="1"/>
      <c r="E12" s="1"/>
      <c r="F12" s="1"/>
      <c r="G12" s="1"/>
      <c r="H12" s="1"/>
      <c r="I12" s="1"/>
      <c r="J12" s="1"/>
      <c r="K12" s="14"/>
    </row>
    <row r="13" spans="1:11" ht="20.25" customHeight="1" x14ac:dyDescent="0.3">
      <c r="A13" s="15" t="s">
        <v>6</v>
      </c>
      <c r="B13" s="8" t="s">
        <v>104</v>
      </c>
      <c r="C13" s="8"/>
      <c r="D13" s="8"/>
      <c r="E13" s="8"/>
      <c r="F13" s="8"/>
      <c r="G13" s="8"/>
      <c r="H13" s="8"/>
      <c r="I13" s="8"/>
      <c r="J13" s="8"/>
      <c r="K13" s="14"/>
    </row>
    <row r="14" spans="1:11" ht="20.25" customHeight="1" x14ac:dyDescent="0.45">
      <c r="A14" s="15" t="s">
        <v>7</v>
      </c>
      <c r="B14" s="16">
        <f>B16+14</f>
        <v>44697</v>
      </c>
      <c r="C14" s="17"/>
      <c r="D14" s="1"/>
      <c r="E14" s="15"/>
      <c r="F14" s="15"/>
      <c r="G14" s="15"/>
      <c r="H14" s="15"/>
      <c r="I14" s="15"/>
      <c r="J14" s="15"/>
      <c r="K14" s="18"/>
    </row>
    <row r="15" spans="1:11" ht="20.25" customHeight="1" x14ac:dyDescent="0.45">
      <c r="A15" s="15" t="s">
        <v>8</v>
      </c>
      <c r="B15" s="16">
        <f>B16+7</f>
        <v>44690</v>
      </c>
      <c r="C15" s="17" t="s">
        <v>9</v>
      </c>
      <c r="D15" s="1"/>
      <c r="E15" s="15"/>
      <c r="F15" s="15"/>
      <c r="G15" s="15"/>
      <c r="H15" s="15"/>
      <c r="I15" s="15"/>
      <c r="J15" s="15"/>
      <c r="K15" s="18"/>
    </row>
    <row r="16" spans="1:11" ht="20.25" customHeight="1" x14ac:dyDescent="0.45">
      <c r="A16" s="15" t="s">
        <v>10</v>
      </c>
      <c r="B16" s="16">
        <v>44683</v>
      </c>
      <c r="C16" s="17" t="s">
        <v>9</v>
      </c>
      <c r="D16" s="1"/>
      <c r="E16" s="15"/>
      <c r="F16" s="15"/>
      <c r="G16" s="15"/>
      <c r="H16" s="15"/>
      <c r="I16" s="15"/>
      <c r="J16" s="15"/>
      <c r="K16" s="18"/>
    </row>
    <row r="17" spans="1:11" ht="20.25" customHeight="1" x14ac:dyDescent="0.3">
      <c r="A17" s="19"/>
      <c r="B17" s="1"/>
      <c r="C17" s="15"/>
      <c r="D17" s="1"/>
      <c r="E17" s="1"/>
      <c r="F17" s="1"/>
      <c r="G17" s="1"/>
      <c r="H17" s="1"/>
      <c r="I17" s="1"/>
      <c r="J17" s="1"/>
      <c r="K17" s="18"/>
    </row>
    <row r="18" spans="1:11" ht="20.25" customHeight="1" thickBot="1" x14ac:dyDescent="0.35">
      <c r="A18" s="20" t="s">
        <v>11</v>
      </c>
      <c r="B18" s="1"/>
      <c r="C18" s="1"/>
      <c r="D18" s="1"/>
      <c r="E18" s="1"/>
      <c r="F18" s="1"/>
      <c r="G18" s="1"/>
      <c r="H18" s="1"/>
      <c r="I18" s="1"/>
      <c r="J18" s="1"/>
      <c r="K18" s="18"/>
    </row>
    <row r="19" spans="1:11" ht="20.25" customHeight="1" thickBot="1" x14ac:dyDescent="0.35">
      <c r="A19" s="21" t="s">
        <v>12</v>
      </c>
      <c r="B19" s="22" t="s">
        <v>13</v>
      </c>
      <c r="C19" s="23" t="s">
        <v>14</v>
      </c>
      <c r="D19" s="24" t="s">
        <v>15</v>
      </c>
      <c r="E19" s="25" t="s">
        <v>16</v>
      </c>
      <c r="F19" s="25" t="s">
        <v>17</v>
      </c>
      <c r="G19" s="25" t="s">
        <v>18</v>
      </c>
      <c r="H19" s="25" t="s">
        <v>19</v>
      </c>
      <c r="I19" s="23" t="s">
        <v>20</v>
      </c>
      <c r="J19" s="26" t="s">
        <v>21</v>
      </c>
      <c r="K19" s="18"/>
    </row>
    <row r="20" spans="1:11" ht="20.25" customHeight="1" x14ac:dyDescent="0.3">
      <c r="A20" s="27">
        <v>44624</v>
      </c>
      <c r="B20" s="28"/>
      <c r="C20" s="29" t="s">
        <v>106</v>
      </c>
      <c r="D20" s="30">
        <v>2100003000</v>
      </c>
      <c r="E20" s="31">
        <v>33</v>
      </c>
      <c r="F20" s="32"/>
      <c r="G20" s="33">
        <v>70</v>
      </c>
      <c r="H20" s="34" t="s">
        <v>137</v>
      </c>
      <c r="I20" s="35"/>
      <c r="J20" s="36" t="s">
        <v>22</v>
      </c>
      <c r="K20" s="18"/>
    </row>
    <row r="21" spans="1:11" ht="20.25" customHeight="1" x14ac:dyDescent="0.3">
      <c r="A21" s="37"/>
      <c r="B21" s="37"/>
      <c r="D21" s="38"/>
      <c r="E21" s="39"/>
      <c r="F21" s="131"/>
      <c r="G21" s="40"/>
      <c r="H21" s="41"/>
      <c r="I21" s="42"/>
      <c r="J21" s="43"/>
      <c r="K21" s="18"/>
    </row>
    <row r="22" spans="1:11" ht="20.25" customHeight="1" thickBot="1" x14ac:dyDescent="0.35">
      <c r="A22" s="19"/>
      <c r="B22" s="1"/>
      <c r="C22" s="1"/>
      <c r="D22" s="1"/>
      <c r="E22" s="1"/>
      <c r="F22" s="1"/>
      <c r="G22" s="1"/>
      <c r="H22" s="1"/>
      <c r="I22" s="1"/>
      <c r="J22" s="1"/>
      <c r="K22" s="18"/>
    </row>
    <row r="23" spans="1:11" s="12" customFormat="1" ht="26.25" customHeight="1" x14ac:dyDescent="0.3">
      <c r="A23" s="133" t="s">
        <v>23</v>
      </c>
      <c r="B23" s="134"/>
      <c r="C23" s="134"/>
      <c r="D23" s="134"/>
      <c r="E23" s="134"/>
      <c r="F23" s="134"/>
      <c r="G23" s="134"/>
      <c r="H23" s="134"/>
      <c r="I23" s="134"/>
      <c r="J23" s="134"/>
      <c r="K23" s="135"/>
    </row>
    <row r="24" spans="1:11" ht="20.25" customHeight="1" x14ac:dyDescent="0.3">
      <c r="A24" s="19"/>
      <c r="B24" s="1"/>
      <c r="C24" s="1"/>
      <c r="D24" s="1"/>
      <c r="E24" s="1"/>
      <c r="F24" s="1"/>
      <c r="G24" s="1"/>
      <c r="H24" s="1"/>
      <c r="I24" s="1"/>
      <c r="J24" s="1"/>
      <c r="K24" s="18"/>
    </row>
    <row r="25" spans="1:11" ht="20.25" customHeight="1" x14ac:dyDescent="0.3">
      <c r="A25" s="20" t="s">
        <v>24</v>
      </c>
      <c r="B25" s="1"/>
      <c r="C25" s="1"/>
      <c r="D25" s="1"/>
      <c r="E25" s="1"/>
      <c r="F25" s="1"/>
      <c r="G25" s="1"/>
      <c r="H25" s="1"/>
      <c r="I25" s="1"/>
      <c r="J25" s="1"/>
      <c r="K25" s="14"/>
    </row>
    <row r="26" spans="1:11" ht="20.25" customHeight="1" x14ac:dyDescent="0.3">
      <c r="A26" s="1" t="s">
        <v>25</v>
      </c>
      <c r="B26" s="1"/>
      <c r="C26" s="1"/>
      <c r="D26" s="1"/>
      <c r="E26" s="1"/>
      <c r="F26" s="1"/>
      <c r="G26" s="1"/>
      <c r="H26" s="1"/>
      <c r="I26" s="1"/>
      <c r="J26" s="1"/>
      <c r="K26" s="44"/>
    </row>
    <row r="27" spans="1:11" ht="20.25" customHeight="1" x14ac:dyDescent="0.3">
      <c r="A27" s="45" t="s">
        <v>26</v>
      </c>
      <c r="B27" s="1"/>
      <c r="C27" s="1"/>
      <c r="D27" s="1"/>
      <c r="E27" s="1"/>
      <c r="F27" s="46"/>
      <c r="G27" s="1"/>
      <c r="H27" s="1"/>
      <c r="I27" s="1"/>
      <c r="J27" s="1"/>
      <c r="K27" s="44"/>
    </row>
    <row r="28" spans="1:11" ht="20.25" customHeight="1" x14ac:dyDescent="0.3">
      <c r="A28" s="45" t="s">
        <v>27</v>
      </c>
      <c r="B28" s="1"/>
      <c r="C28" s="1"/>
      <c r="D28" s="1"/>
      <c r="E28" s="1"/>
      <c r="F28" s="1"/>
      <c r="G28" s="1"/>
      <c r="H28" s="1"/>
      <c r="I28" s="1"/>
      <c r="J28" s="1"/>
      <c r="K28" s="44"/>
    </row>
    <row r="29" spans="1:11" ht="20.25" customHeight="1" x14ac:dyDescent="0.3">
      <c r="A29" s="45" t="s">
        <v>28</v>
      </c>
      <c r="B29" s="1"/>
      <c r="C29" s="1"/>
      <c r="D29" s="1"/>
      <c r="E29" s="1"/>
      <c r="F29" s="1"/>
      <c r="G29" s="1"/>
      <c r="H29" s="1"/>
      <c r="I29" s="1"/>
      <c r="J29" s="1"/>
      <c r="K29" s="44"/>
    </row>
    <row r="30" spans="1:11" ht="20.25" customHeight="1" x14ac:dyDescent="0.3">
      <c r="A30" s="47"/>
      <c r="B30" s="1"/>
      <c r="C30" s="1"/>
      <c r="D30" s="1"/>
      <c r="E30" s="1"/>
      <c r="F30" s="1"/>
      <c r="G30" s="1"/>
      <c r="H30" s="1"/>
      <c r="I30" s="1"/>
      <c r="J30" s="1"/>
      <c r="K30" s="44"/>
    </row>
    <row r="31" spans="1:11" ht="20.25" customHeight="1" x14ac:dyDescent="0.3">
      <c r="A31" s="20" t="s">
        <v>29</v>
      </c>
      <c r="B31" s="1"/>
      <c r="C31" s="1"/>
      <c r="D31" s="1"/>
      <c r="E31" s="1"/>
      <c r="F31" s="1"/>
      <c r="G31" s="1"/>
      <c r="H31" s="1"/>
      <c r="I31" s="1"/>
      <c r="J31" s="1"/>
      <c r="K31" s="44"/>
    </row>
    <row r="32" spans="1:11" ht="20.25" customHeight="1" x14ac:dyDescent="0.3">
      <c r="A32" s="48" t="s">
        <v>30</v>
      </c>
      <c r="B32" s="1"/>
      <c r="C32" s="1"/>
      <c r="D32" s="1"/>
      <c r="E32" s="1"/>
      <c r="F32" s="1"/>
      <c r="G32" s="1"/>
      <c r="H32" s="1"/>
      <c r="I32" s="1"/>
      <c r="J32" s="1"/>
      <c r="K32" s="44"/>
    </row>
    <row r="33" spans="1:11" ht="20.25" customHeight="1" x14ac:dyDescent="0.3">
      <c r="A33" s="49" t="s">
        <v>31</v>
      </c>
      <c r="B33" s="1"/>
      <c r="C33" s="1"/>
      <c r="D33" s="1"/>
      <c r="E33" s="1"/>
      <c r="F33" s="1"/>
      <c r="G33" s="1"/>
      <c r="H33" s="1"/>
      <c r="I33" s="1"/>
      <c r="J33" s="1"/>
      <c r="K33" s="44"/>
    </row>
    <row r="34" spans="1:11" ht="20.25" customHeight="1" x14ac:dyDescent="0.3">
      <c r="A34" s="49" t="s">
        <v>32</v>
      </c>
      <c r="B34" s="50"/>
      <c r="C34" s="1"/>
      <c r="D34" s="1"/>
      <c r="E34" s="1"/>
      <c r="F34" s="1"/>
      <c r="G34" s="1"/>
      <c r="H34" s="1"/>
      <c r="I34" s="1"/>
      <c r="J34" s="1"/>
      <c r="K34" s="44"/>
    </row>
    <row r="35" spans="1:11" ht="20.25" customHeight="1" x14ac:dyDescent="0.3">
      <c r="A35" s="49" t="s">
        <v>33</v>
      </c>
      <c r="B35" s="50"/>
      <c r="C35" s="1"/>
      <c r="D35" s="1"/>
      <c r="E35" s="1"/>
      <c r="F35" s="1"/>
      <c r="G35" s="1"/>
      <c r="H35" s="1"/>
      <c r="I35" s="1"/>
      <c r="J35" s="1"/>
      <c r="K35" s="44"/>
    </row>
    <row r="36" spans="1:11" ht="20.25" customHeight="1" x14ac:dyDescent="0.3">
      <c r="A36" s="49" t="s">
        <v>34</v>
      </c>
      <c r="B36" s="50"/>
      <c r="C36" s="1"/>
      <c r="D36" s="1"/>
      <c r="E36" s="1"/>
      <c r="F36" s="1"/>
      <c r="G36" s="1"/>
      <c r="H36" s="1"/>
      <c r="I36" s="1"/>
      <c r="J36" s="1"/>
      <c r="K36" s="44"/>
    </row>
    <row r="37" spans="1:11" ht="20.25" customHeight="1" x14ac:dyDescent="0.3">
      <c r="A37" s="49" t="s">
        <v>35</v>
      </c>
      <c r="B37" s="153" t="s">
        <v>104</v>
      </c>
      <c r="C37" s="154"/>
      <c r="D37" s="1"/>
      <c r="E37" s="1"/>
      <c r="F37" s="1"/>
      <c r="G37" s="1"/>
      <c r="H37" s="1"/>
      <c r="I37" s="1"/>
      <c r="J37" s="1"/>
      <c r="K37" s="44"/>
    </row>
    <row r="38" spans="1:11" ht="20.25" customHeight="1" x14ac:dyDescent="0.3">
      <c r="A38" s="155"/>
      <c r="B38" s="155"/>
      <c r="C38" s="155"/>
      <c r="D38" s="1"/>
      <c r="E38" s="1"/>
      <c r="F38" s="1"/>
      <c r="G38" s="1"/>
      <c r="H38" s="1"/>
      <c r="I38" s="1"/>
      <c r="J38" s="1"/>
      <c r="K38" s="44"/>
    </row>
    <row r="39" spans="1:11" ht="20.25" customHeight="1" x14ac:dyDescent="0.3">
      <c r="A39" s="45" t="s">
        <v>36</v>
      </c>
      <c r="B39" s="50"/>
      <c r="C39" s="1"/>
      <c r="D39" s="1"/>
      <c r="E39" s="149"/>
      <c r="F39" s="149"/>
      <c r="G39" s="149"/>
      <c r="H39" s="149"/>
      <c r="I39" s="1"/>
      <c r="J39" s="1"/>
      <c r="K39" s="44"/>
    </row>
    <row r="40" spans="1:11" ht="20.25" customHeight="1" x14ac:dyDescent="0.3">
      <c r="A40" s="45" t="s">
        <v>37</v>
      </c>
      <c r="B40" s="50"/>
      <c r="C40" s="1"/>
      <c r="D40" s="1"/>
      <c r="E40" s="1"/>
      <c r="F40" s="1"/>
      <c r="G40" s="1"/>
      <c r="H40" s="1"/>
      <c r="I40" s="1"/>
      <c r="J40" s="1"/>
      <c r="K40" s="44"/>
    </row>
    <row r="41" spans="1:11" ht="20.25" customHeight="1" x14ac:dyDescent="0.3">
      <c r="A41" s="51" t="s">
        <v>38</v>
      </c>
      <c r="B41" s="50"/>
      <c r="C41" s="1"/>
      <c r="D41" s="1"/>
      <c r="E41" s="1"/>
      <c r="F41" s="1"/>
      <c r="G41" s="1"/>
      <c r="H41" s="1"/>
      <c r="I41" s="52"/>
      <c r="J41" s="1"/>
      <c r="K41" s="44"/>
    </row>
    <row r="42" spans="1:11" ht="20.25" customHeight="1" x14ac:dyDescent="0.3">
      <c r="A42" s="53"/>
      <c r="B42" s="50"/>
      <c r="C42" s="1"/>
      <c r="D42" s="1"/>
      <c r="E42" s="1"/>
      <c r="F42" s="54"/>
      <c r="G42" s="1"/>
      <c r="H42" s="8"/>
      <c r="I42" s="149"/>
      <c r="J42" s="149"/>
      <c r="K42" s="44"/>
    </row>
    <row r="43" spans="1:11" ht="20.25" customHeight="1" x14ac:dyDescent="0.3">
      <c r="A43" s="20" t="s">
        <v>39</v>
      </c>
      <c r="B43" s="1"/>
      <c r="C43" s="1"/>
      <c r="D43" s="1"/>
      <c r="E43" s="1"/>
      <c r="F43" s="1"/>
      <c r="G43" s="1"/>
      <c r="H43" s="1"/>
      <c r="I43" s="1"/>
      <c r="J43" s="1"/>
      <c r="K43" s="44"/>
    </row>
    <row r="44" spans="1:11" ht="20.25" customHeight="1" x14ac:dyDescent="0.3">
      <c r="A44" s="48" t="s">
        <v>40</v>
      </c>
      <c r="B44" s="50"/>
      <c r="C44" s="1"/>
      <c r="D44" s="1"/>
      <c r="E44" s="1"/>
      <c r="F44" s="1"/>
      <c r="G44" s="1"/>
      <c r="H44" s="1"/>
      <c r="I44" s="1"/>
      <c r="J44" s="1"/>
      <c r="K44" s="44"/>
    </row>
    <row r="45" spans="1:11" ht="18.75" customHeight="1" thickBot="1" x14ac:dyDescent="0.35">
      <c r="A45" s="48"/>
      <c r="B45" s="50"/>
      <c r="C45" s="1"/>
      <c r="D45" s="1"/>
      <c r="E45" s="1"/>
      <c r="F45" s="1"/>
      <c r="G45" s="1"/>
      <c r="H45" s="1"/>
      <c r="I45" s="1"/>
      <c r="J45" s="1"/>
      <c r="K45" s="44"/>
    </row>
    <row r="46" spans="1:11" s="12" customFormat="1" ht="18.75" customHeight="1" x14ac:dyDescent="0.3">
      <c r="A46" s="133" t="s">
        <v>41</v>
      </c>
      <c r="B46" s="134"/>
      <c r="C46" s="134"/>
      <c r="D46" s="134"/>
      <c r="E46" s="134"/>
      <c r="F46" s="134"/>
      <c r="G46" s="134"/>
      <c r="H46" s="134"/>
      <c r="I46" s="134"/>
      <c r="J46" s="134"/>
      <c r="K46" s="135"/>
    </row>
    <row r="47" spans="1:11" ht="18.75" customHeight="1" x14ac:dyDescent="0.3">
      <c r="A47" s="55"/>
      <c r="B47" s="50"/>
      <c r="C47" s="1"/>
      <c r="D47" s="1"/>
      <c r="E47" s="1"/>
      <c r="F47" s="1"/>
      <c r="G47" s="1"/>
      <c r="H47" s="1"/>
      <c r="I47" s="1"/>
      <c r="J47" s="1"/>
      <c r="K47" s="44"/>
    </row>
    <row r="48" spans="1:11" ht="26.25" customHeight="1" x14ac:dyDescent="0.3">
      <c r="A48" s="55" t="s">
        <v>42</v>
      </c>
      <c r="B48" s="50"/>
      <c r="C48" s="1"/>
      <c r="D48" s="1"/>
      <c r="E48" s="1"/>
      <c r="F48" s="1"/>
      <c r="G48" s="1"/>
      <c r="H48" s="1"/>
      <c r="I48" s="1"/>
      <c r="J48" s="1"/>
      <c r="K48" s="44"/>
    </row>
    <row r="49" spans="1:11" ht="18.75" customHeight="1" thickBot="1" x14ac:dyDescent="0.35">
      <c r="A49" s="55"/>
      <c r="B49" s="50"/>
      <c r="C49" s="1"/>
      <c r="D49" s="1"/>
      <c r="E49" s="1"/>
      <c r="F49" s="1"/>
      <c r="G49" s="1"/>
      <c r="H49" s="1"/>
      <c r="I49" s="1"/>
      <c r="J49" s="1"/>
      <c r="K49" s="44"/>
    </row>
    <row r="50" spans="1:11" s="12" customFormat="1" ht="18.75" customHeight="1" x14ac:dyDescent="0.3">
      <c r="A50" s="133" t="s">
        <v>43</v>
      </c>
      <c r="B50" s="134"/>
      <c r="C50" s="134"/>
      <c r="D50" s="134"/>
      <c r="E50" s="134"/>
      <c r="F50" s="134"/>
      <c r="G50" s="134"/>
      <c r="H50" s="134"/>
      <c r="I50" s="134"/>
      <c r="J50" s="134"/>
      <c r="K50" s="135"/>
    </row>
    <row r="51" spans="1:11" ht="18.75" customHeight="1" x14ac:dyDescent="0.3">
      <c r="A51" s="55"/>
      <c r="B51" s="50"/>
      <c r="C51" s="1"/>
      <c r="D51" s="1"/>
      <c r="E51" s="1"/>
      <c r="F51" s="1"/>
      <c r="G51" s="1"/>
      <c r="H51" s="1"/>
      <c r="I51" s="1"/>
      <c r="J51" s="1"/>
      <c r="K51" s="44"/>
    </row>
    <row r="52" spans="1:11" ht="24.75" customHeight="1" x14ac:dyDescent="0.3">
      <c r="A52" s="55"/>
      <c r="B52" s="50"/>
      <c r="C52" s="1"/>
      <c r="D52" s="1"/>
      <c r="E52" s="1"/>
      <c r="F52" s="1"/>
      <c r="G52" s="1"/>
      <c r="H52" s="1"/>
      <c r="I52" s="1"/>
      <c r="J52" s="1"/>
      <c r="K52" s="44"/>
    </row>
    <row r="53" spans="1:11" ht="18.75" customHeight="1" x14ac:dyDescent="0.3">
      <c r="A53" s="55" t="s">
        <v>42</v>
      </c>
      <c r="B53" s="50"/>
      <c r="C53" s="1"/>
      <c r="D53" s="1"/>
      <c r="E53" s="1"/>
      <c r="F53" s="1"/>
      <c r="G53" s="1"/>
      <c r="H53" s="1"/>
      <c r="I53" s="1"/>
      <c r="J53" s="1"/>
      <c r="K53" s="44"/>
    </row>
    <row r="54" spans="1:11" ht="18.75" customHeight="1" thickBot="1" x14ac:dyDescent="0.35">
      <c r="A54" s="55"/>
      <c r="B54" s="50"/>
      <c r="C54" s="1"/>
      <c r="D54" s="1"/>
      <c r="E54" s="1"/>
      <c r="F54" s="1"/>
      <c r="G54" s="1"/>
      <c r="H54" s="1"/>
      <c r="I54" s="1"/>
      <c r="J54" s="1"/>
      <c r="K54" s="44"/>
    </row>
    <row r="55" spans="1:11" s="12" customFormat="1" ht="18.75" customHeight="1" x14ac:dyDescent="0.3">
      <c r="A55" s="133" t="s">
        <v>44</v>
      </c>
      <c r="B55" s="134"/>
      <c r="C55" s="134"/>
      <c r="D55" s="134"/>
      <c r="E55" s="134"/>
      <c r="F55" s="134"/>
      <c r="G55" s="134"/>
      <c r="H55" s="134"/>
      <c r="I55" s="134"/>
      <c r="J55" s="134"/>
      <c r="K55" s="135"/>
    </row>
    <row r="56" spans="1:11" ht="18.75" customHeight="1" x14ac:dyDescent="0.3">
      <c r="A56" s="19"/>
      <c r="B56" s="1"/>
      <c r="C56" s="1"/>
      <c r="D56" s="1"/>
      <c r="E56" s="1"/>
      <c r="F56" s="1"/>
      <c r="G56" s="1"/>
      <c r="H56" s="1"/>
      <c r="I56" s="1"/>
      <c r="J56" s="1"/>
      <c r="K56" s="44"/>
    </row>
    <row r="57" spans="1:11" ht="18.75" customHeight="1" x14ac:dyDescent="0.3">
      <c r="A57" s="11" t="s">
        <v>45</v>
      </c>
      <c r="B57" s="1"/>
      <c r="C57" s="1"/>
      <c r="D57" s="1"/>
      <c r="E57" s="1"/>
      <c r="F57" s="1"/>
      <c r="G57" s="1"/>
      <c r="H57" s="1"/>
      <c r="I57" s="1"/>
      <c r="J57" s="1"/>
      <c r="K57" s="44"/>
    </row>
    <row r="58" spans="1:11" ht="18.75" customHeight="1" x14ac:dyDescent="0.3">
      <c r="A58" s="56" t="s">
        <v>46</v>
      </c>
      <c r="B58" s="57"/>
      <c r="C58" s="58"/>
      <c r="D58" s="58"/>
      <c r="E58" s="58"/>
      <c r="F58" s="58"/>
      <c r="G58" s="58"/>
      <c r="H58" s="58"/>
      <c r="I58" s="58"/>
      <c r="J58" s="1"/>
      <c r="K58" s="14"/>
    </row>
    <row r="59" spans="1:11" ht="18.75" customHeight="1" x14ac:dyDescent="0.3">
      <c r="A59" s="59" t="s">
        <v>47</v>
      </c>
      <c r="B59" s="57"/>
      <c r="C59" s="58"/>
      <c r="D59" s="58"/>
      <c r="E59" s="58"/>
      <c r="F59" s="58"/>
      <c r="G59" s="58"/>
      <c r="H59" s="58"/>
      <c r="I59" s="58"/>
      <c r="J59" s="1"/>
      <c r="K59" s="14"/>
    </row>
    <row r="60" spans="1:11" ht="31.5" customHeight="1" x14ac:dyDescent="0.3">
      <c r="A60" s="144" t="s">
        <v>48</v>
      </c>
      <c r="B60" s="145"/>
      <c r="C60" s="60">
        <v>44669</v>
      </c>
      <c r="D60" s="61" t="s">
        <v>49</v>
      </c>
      <c r="E60" s="58"/>
      <c r="F60" s="62"/>
      <c r="G60" s="62"/>
      <c r="H60" s="62"/>
      <c r="I60" s="62"/>
      <c r="J60" s="1"/>
      <c r="K60" s="63"/>
    </row>
    <row r="61" spans="1:11" x14ac:dyDescent="0.3">
      <c r="A61" s="64"/>
      <c r="B61" s="65"/>
      <c r="C61" s="65"/>
      <c r="D61" s="65"/>
      <c r="E61" s="65"/>
      <c r="F61" s="65"/>
      <c r="G61" s="65"/>
      <c r="H61" s="65"/>
      <c r="I61" s="65"/>
      <c r="J61" s="66"/>
      <c r="K61" s="67"/>
    </row>
    <row r="62" spans="1:11" ht="18.75" customHeight="1" x14ac:dyDescent="0.3">
      <c r="A62" s="11" t="s">
        <v>50</v>
      </c>
      <c r="B62" s="1"/>
      <c r="C62" s="1"/>
      <c r="D62" s="1"/>
      <c r="E62" s="1"/>
      <c r="F62" s="1"/>
      <c r="G62" s="1"/>
      <c r="H62" s="1"/>
      <c r="I62" s="1"/>
      <c r="J62" s="1"/>
      <c r="K62" s="14"/>
    </row>
    <row r="63" spans="1:11" ht="18.75" customHeight="1" x14ac:dyDescent="0.45">
      <c r="A63" s="68" t="s">
        <v>51</v>
      </c>
      <c r="B63" s="1"/>
      <c r="C63" s="69"/>
      <c r="D63" s="1"/>
      <c r="E63" s="1"/>
      <c r="F63" s="1"/>
      <c r="G63" s="1"/>
      <c r="H63" s="1"/>
      <c r="I63" s="1"/>
      <c r="J63" s="1"/>
      <c r="K63" s="14"/>
    </row>
    <row r="64" spans="1:11" ht="18.75" customHeight="1" x14ac:dyDescent="0.3">
      <c r="A64" s="68" t="s">
        <v>52</v>
      </c>
      <c r="B64" s="1"/>
      <c r="C64" s="1"/>
      <c r="D64" s="1"/>
      <c r="E64" s="1"/>
      <c r="F64" s="70"/>
      <c r="G64" s="70"/>
      <c r="H64" s="1"/>
      <c r="I64" s="1"/>
      <c r="J64" s="1"/>
      <c r="K64" s="14"/>
    </row>
    <row r="65" spans="1:11" ht="18.75" customHeight="1" x14ac:dyDescent="0.3">
      <c r="A65" s="71"/>
      <c r="B65" s="1"/>
      <c r="C65" s="1"/>
      <c r="D65" s="1"/>
      <c r="E65" s="1"/>
      <c r="F65" s="70"/>
      <c r="G65" s="70"/>
      <c r="H65" s="1"/>
      <c r="I65" s="1"/>
      <c r="J65" s="1"/>
      <c r="K65" s="14"/>
    </row>
    <row r="66" spans="1:11" ht="18.75" customHeight="1" x14ac:dyDescent="0.3">
      <c r="A66" s="11" t="s">
        <v>44</v>
      </c>
      <c r="C66" s="1"/>
      <c r="D66" s="1"/>
      <c r="E66" s="1"/>
      <c r="F66" s="1"/>
      <c r="G66" s="1"/>
      <c r="H66" s="1"/>
      <c r="I66" s="1"/>
      <c r="J66" s="1"/>
      <c r="K66" s="14"/>
    </row>
    <row r="67" spans="1:11" ht="18.75" customHeight="1" x14ac:dyDescent="0.3">
      <c r="A67" s="72" t="s">
        <v>53</v>
      </c>
      <c r="B67" s="50"/>
      <c r="D67" s="1"/>
      <c r="E67" s="1"/>
      <c r="F67" s="1"/>
      <c r="G67" s="1"/>
      <c r="H67" s="1"/>
      <c r="I67" s="1"/>
      <c r="J67" s="1"/>
      <c r="K67" s="14"/>
    </row>
    <row r="68" spans="1:11" ht="18.75" customHeight="1" x14ac:dyDescent="0.3">
      <c r="A68" s="73" t="s">
        <v>54</v>
      </c>
      <c r="B68" s="1"/>
      <c r="C68" s="50"/>
      <c r="D68" s="1"/>
      <c r="E68" s="1"/>
      <c r="F68" s="1"/>
      <c r="G68" s="1"/>
      <c r="H68" s="1"/>
      <c r="I68" s="1"/>
      <c r="J68" s="1"/>
      <c r="K68" s="14"/>
    </row>
    <row r="69" spans="1:11" ht="18.75" customHeight="1" x14ac:dyDescent="0.3">
      <c r="A69" s="73" t="s">
        <v>55</v>
      </c>
      <c r="B69" s="1"/>
      <c r="C69" s="50"/>
      <c r="D69" s="1"/>
      <c r="E69" s="1"/>
      <c r="F69" s="1"/>
      <c r="G69" s="1"/>
      <c r="H69" s="1"/>
      <c r="I69" s="1"/>
      <c r="J69" s="1"/>
      <c r="K69" s="14"/>
    </row>
    <row r="70" spans="1:11" ht="18.75" customHeight="1" x14ac:dyDescent="0.3">
      <c r="A70" s="73" t="s">
        <v>56</v>
      </c>
      <c r="B70" s="1"/>
      <c r="C70" s="50"/>
      <c r="D70" s="1"/>
      <c r="E70" s="1"/>
      <c r="F70" s="1"/>
      <c r="G70" s="1"/>
      <c r="H70" s="1"/>
      <c r="I70" s="1"/>
      <c r="J70" s="1"/>
      <c r="K70" s="14"/>
    </row>
    <row r="71" spans="1:11" ht="18.75" customHeight="1" thickBot="1" x14ac:dyDescent="0.35">
      <c r="A71" s="74"/>
      <c r="B71" s="75"/>
      <c r="C71" s="76"/>
      <c r="D71" s="77"/>
      <c r="E71" s="75"/>
      <c r="F71" s="75"/>
      <c r="G71" s="75"/>
      <c r="H71" s="75"/>
      <c r="I71" s="75"/>
      <c r="J71" s="75"/>
      <c r="K71" s="78"/>
    </row>
    <row r="72" spans="1:11" s="12" customFormat="1" ht="24" customHeight="1" x14ac:dyDescent="0.3">
      <c r="A72" s="133" t="s">
        <v>57</v>
      </c>
      <c r="B72" s="134"/>
      <c r="C72" s="134"/>
      <c r="D72" s="134"/>
      <c r="E72" s="134"/>
      <c r="F72" s="134"/>
      <c r="G72" s="134"/>
      <c r="H72" s="134"/>
      <c r="I72" s="134"/>
      <c r="J72" s="134"/>
      <c r="K72" s="135"/>
    </row>
    <row r="73" spans="1:11" ht="18.75" customHeight="1" x14ac:dyDescent="0.3">
      <c r="A73" s="1"/>
      <c r="B73" s="1"/>
      <c r="C73" s="1"/>
      <c r="D73" s="1"/>
      <c r="E73" s="1"/>
      <c r="F73" s="1"/>
      <c r="G73" s="1"/>
      <c r="H73" s="1"/>
      <c r="I73" s="1"/>
      <c r="J73" s="1"/>
      <c r="K73" s="14"/>
    </row>
    <row r="74" spans="1:11" ht="18.75" customHeight="1" x14ac:dyDescent="0.3">
      <c r="A74" s="79" t="s">
        <v>58</v>
      </c>
      <c r="B74" s="80"/>
      <c r="C74" s="1"/>
      <c r="D74" s="1"/>
      <c r="E74" s="1"/>
      <c r="F74" s="1"/>
      <c r="G74" s="1"/>
      <c r="H74" s="1"/>
      <c r="I74" s="1"/>
      <c r="J74" s="1"/>
      <c r="K74" s="14"/>
    </row>
    <row r="75" spans="1:11" ht="24" customHeight="1" x14ac:dyDescent="0.5">
      <c r="A75" s="48" t="s">
        <v>59</v>
      </c>
      <c r="B75" s="50"/>
      <c r="C75" s="1"/>
      <c r="D75" s="81"/>
      <c r="E75" s="1"/>
      <c r="F75" s="1"/>
      <c r="G75" s="1"/>
      <c r="H75" s="1"/>
      <c r="I75" s="1"/>
      <c r="J75" s="1"/>
      <c r="K75" s="14"/>
    </row>
    <row r="76" spans="1:11" ht="18.75" customHeight="1" x14ac:dyDescent="0.3">
      <c r="A76" s="48"/>
      <c r="B76" s="50"/>
      <c r="C76" s="1"/>
      <c r="D76" s="1"/>
      <c r="E76" s="1"/>
      <c r="F76" s="1"/>
      <c r="G76" s="1"/>
      <c r="H76" s="1"/>
      <c r="I76" s="1"/>
      <c r="J76" s="1"/>
      <c r="K76" s="14"/>
    </row>
    <row r="77" spans="1:11" ht="18.75" customHeight="1" x14ac:dyDescent="0.3">
      <c r="A77" s="79" t="s">
        <v>60</v>
      </c>
      <c r="B77" s="80"/>
      <c r="C77" s="1"/>
      <c r="D77" s="1"/>
      <c r="E77" s="1"/>
      <c r="F77" s="1"/>
      <c r="G77" s="1"/>
      <c r="H77" s="1"/>
      <c r="I77" s="1"/>
      <c r="J77" s="1"/>
      <c r="K77" s="14"/>
    </row>
    <row r="78" spans="1:11" ht="18.75" customHeight="1" x14ac:dyDescent="0.3">
      <c r="A78" s="82" t="s">
        <v>61</v>
      </c>
      <c r="B78" s="50"/>
      <c r="C78" s="1"/>
      <c r="D78" s="1"/>
      <c r="E78" s="1"/>
      <c r="F78" s="1"/>
      <c r="G78" s="1"/>
      <c r="H78" s="1"/>
      <c r="I78" s="1"/>
      <c r="J78" s="1"/>
      <c r="K78" s="14"/>
    </row>
    <row r="79" spans="1:11" ht="18.75" customHeight="1" x14ac:dyDescent="0.3">
      <c r="A79" s="82" t="s">
        <v>62</v>
      </c>
      <c r="B79" s="50"/>
      <c r="C79" s="1"/>
      <c r="D79" s="1"/>
      <c r="E79" s="1"/>
      <c r="F79" s="1"/>
      <c r="G79" s="1"/>
      <c r="H79" s="1"/>
      <c r="I79" s="1"/>
      <c r="J79" s="1"/>
      <c r="K79" s="14"/>
    </row>
    <row r="80" spans="1:11" ht="18.75" customHeight="1" thickBot="1" x14ac:dyDescent="0.35">
      <c r="A80" s="83"/>
      <c r="B80" s="76"/>
      <c r="C80" s="75"/>
      <c r="D80" s="75"/>
      <c r="E80" s="75"/>
      <c r="F80" s="75"/>
      <c r="G80" s="75"/>
      <c r="H80" s="75"/>
      <c r="I80" s="75"/>
      <c r="J80" s="75"/>
      <c r="K80" s="78"/>
    </row>
    <row r="81" spans="1:11" s="12" customFormat="1" ht="24" customHeight="1" x14ac:dyDescent="0.3">
      <c r="A81" s="133" t="s">
        <v>63</v>
      </c>
      <c r="B81" s="134"/>
      <c r="C81" s="134"/>
      <c r="D81" s="134"/>
      <c r="E81" s="134"/>
      <c r="F81" s="134"/>
      <c r="G81" s="134"/>
      <c r="H81" s="134"/>
      <c r="I81" s="134"/>
      <c r="J81" s="134"/>
      <c r="K81" s="135"/>
    </row>
    <row r="82" spans="1:11" ht="18.75" customHeight="1" x14ac:dyDescent="0.3">
      <c r="A82" s="84"/>
      <c r="B82" s="1"/>
      <c r="C82" s="1"/>
      <c r="D82" s="1"/>
      <c r="E82" s="1"/>
      <c r="F82" s="1"/>
      <c r="G82" s="1"/>
      <c r="H82" s="1"/>
      <c r="I82" s="1"/>
      <c r="J82" s="1"/>
      <c r="K82" s="14"/>
    </row>
    <row r="83" spans="1:11" ht="18.75" customHeight="1" x14ac:dyDescent="0.3">
      <c r="A83" s="79" t="s">
        <v>64</v>
      </c>
      <c r="B83" s="1"/>
      <c r="C83" s="1"/>
      <c r="D83" s="1"/>
      <c r="E83" s="1"/>
      <c r="F83" s="1"/>
      <c r="G83" s="1"/>
      <c r="H83" s="1"/>
      <c r="I83" s="1"/>
      <c r="J83" s="1"/>
      <c r="K83" s="14"/>
    </row>
    <row r="84" spans="1:11" ht="24" customHeight="1" x14ac:dyDescent="0.3">
      <c r="A84" s="146" t="s">
        <v>65</v>
      </c>
      <c r="B84" s="146"/>
      <c r="C84" s="146"/>
      <c r="D84" s="146"/>
      <c r="E84" s="146"/>
      <c r="F84" s="146"/>
      <c r="G84" s="146"/>
      <c r="H84" s="146"/>
      <c r="I84" s="146"/>
      <c r="J84" s="146"/>
      <c r="K84" s="67"/>
    </row>
    <row r="85" spans="1:11" ht="42" customHeight="1" x14ac:dyDescent="0.3">
      <c r="A85" s="146" t="s">
        <v>66</v>
      </c>
      <c r="B85" s="146"/>
      <c r="C85" s="146"/>
      <c r="D85" s="146"/>
      <c r="E85" s="146"/>
      <c r="F85" s="146"/>
      <c r="G85" s="146"/>
      <c r="H85" s="146"/>
      <c r="I85" s="146"/>
      <c r="J85" s="146"/>
      <c r="K85" s="67"/>
    </row>
    <row r="86" spans="1:11" ht="18.75" customHeight="1" x14ac:dyDescent="0.3">
      <c r="A86" s="80"/>
      <c r="B86" s="1"/>
      <c r="C86" s="1"/>
      <c r="D86" s="1"/>
      <c r="E86" s="1"/>
      <c r="F86" s="1"/>
      <c r="G86" s="1"/>
      <c r="H86" s="1"/>
      <c r="I86" s="1"/>
      <c r="J86" s="1"/>
      <c r="K86" s="14"/>
    </row>
    <row r="87" spans="1:11" ht="18.75" customHeight="1" thickBot="1" x14ac:dyDescent="0.35">
      <c r="A87" s="79" t="s">
        <v>67</v>
      </c>
      <c r="B87" s="1"/>
      <c r="C87" s="1"/>
      <c r="D87" s="85"/>
      <c r="E87" s="1"/>
      <c r="F87" s="1"/>
      <c r="G87" s="1"/>
      <c r="H87" s="1"/>
      <c r="I87" s="1"/>
      <c r="J87" s="1"/>
      <c r="K87" s="14"/>
    </row>
    <row r="88" spans="1:11" ht="18.75" customHeight="1" thickBot="1" x14ac:dyDescent="0.35">
      <c r="A88" s="86" t="s">
        <v>68</v>
      </c>
      <c r="B88" s="87" t="s">
        <v>69</v>
      </c>
      <c r="C88" s="87" t="s">
        <v>70</v>
      </c>
      <c r="D88" s="88" t="s">
        <v>71</v>
      </c>
      <c r="E88" s="147" t="s">
        <v>72</v>
      </c>
      <c r="F88" s="148"/>
      <c r="G88" s="1"/>
      <c r="H88" s="1"/>
      <c r="I88" s="1"/>
      <c r="J88" s="1"/>
      <c r="K88" s="14"/>
    </row>
    <row r="89" spans="1:11" ht="32.25" customHeight="1" x14ac:dyDescent="0.3">
      <c r="A89" s="89" t="s">
        <v>73</v>
      </c>
      <c r="B89" s="89">
        <v>1</v>
      </c>
      <c r="C89" s="89" t="s">
        <v>74</v>
      </c>
      <c r="D89" s="90"/>
      <c r="E89" s="139" t="s">
        <v>75</v>
      </c>
      <c r="F89" s="140"/>
      <c r="G89" s="1"/>
      <c r="H89" s="1"/>
      <c r="I89" s="1"/>
      <c r="J89" s="1"/>
      <c r="K89" s="14"/>
    </row>
    <row r="90" spans="1:11" ht="35.25" customHeight="1" x14ac:dyDescent="0.3">
      <c r="A90" s="91" t="s">
        <v>76</v>
      </c>
      <c r="B90" s="92">
        <v>1</v>
      </c>
      <c r="C90" s="89" t="s">
        <v>74</v>
      </c>
      <c r="D90" s="90" t="s">
        <v>77</v>
      </c>
      <c r="E90" s="139" t="s">
        <v>75</v>
      </c>
      <c r="F90" s="140"/>
      <c r="G90" s="93"/>
      <c r="H90" s="1"/>
      <c r="I90" s="1"/>
      <c r="J90" s="1"/>
      <c r="K90" s="14"/>
    </row>
    <row r="91" spans="1:11" ht="18.75" customHeight="1" thickBot="1" x14ac:dyDescent="0.35">
      <c r="A91" s="94"/>
      <c r="B91" s="95"/>
      <c r="C91" s="94"/>
      <c r="D91" s="1"/>
      <c r="E91" s="96"/>
      <c r="F91" s="97"/>
      <c r="G91" s="97"/>
      <c r="H91" s="98"/>
      <c r="I91" s="1"/>
      <c r="J91" s="1"/>
      <c r="K91" s="14"/>
    </row>
    <row r="92" spans="1:11" s="12" customFormat="1" ht="24" customHeight="1" x14ac:dyDescent="0.3">
      <c r="A92" s="133" t="s">
        <v>78</v>
      </c>
      <c r="B92" s="134"/>
      <c r="C92" s="134"/>
      <c r="D92" s="134"/>
      <c r="E92" s="134"/>
      <c r="F92" s="134"/>
      <c r="G92" s="134"/>
      <c r="H92" s="134"/>
      <c r="I92" s="134"/>
      <c r="J92" s="134"/>
      <c r="K92" s="135"/>
    </row>
    <row r="93" spans="1:11" ht="18.75" customHeight="1" x14ac:dyDescent="0.5">
      <c r="A93" s="99"/>
      <c r="B93" s="1"/>
      <c r="C93" s="1"/>
      <c r="D93" s="1"/>
      <c r="E93" s="1"/>
      <c r="F93" s="1"/>
      <c r="G93" s="1"/>
      <c r="H93" s="1"/>
      <c r="I93" s="1"/>
      <c r="J93" s="1"/>
      <c r="K93" s="14"/>
    </row>
    <row r="94" spans="1:11" ht="18.75" customHeight="1" x14ac:dyDescent="0.3">
      <c r="A94" s="79" t="s">
        <v>79</v>
      </c>
      <c r="B94" s="1"/>
      <c r="C94" s="1"/>
      <c r="D94" s="1"/>
      <c r="E94" s="1"/>
      <c r="F94" s="1"/>
      <c r="G94" s="1"/>
      <c r="H94" s="1"/>
      <c r="I94" s="1"/>
      <c r="J94" s="1"/>
      <c r="K94" s="14"/>
    </row>
    <row r="95" spans="1:11" ht="18.75" customHeight="1" x14ac:dyDescent="0.3">
      <c r="A95" s="100" t="s">
        <v>80</v>
      </c>
      <c r="B95" s="1"/>
      <c r="C95" s="1"/>
      <c r="D95" s="1"/>
      <c r="E95" s="1"/>
      <c r="F95" s="1"/>
      <c r="G95" s="1"/>
      <c r="H95" s="1"/>
      <c r="I95" s="1"/>
      <c r="J95" s="1"/>
      <c r="K95" s="14"/>
    </row>
    <row r="96" spans="1:11" ht="22.5" customHeight="1" x14ac:dyDescent="0.3">
      <c r="A96" s="100" t="s">
        <v>81</v>
      </c>
      <c r="B96" s="1"/>
      <c r="C96" s="141" t="s">
        <v>104</v>
      </c>
      <c r="D96" s="142"/>
      <c r="E96" s="101"/>
      <c r="F96" s="101"/>
      <c r="G96" s="101"/>
      <c r="H96" s="101"/>
      <c r="I96" s="94"/>
      <c r="J96" s="94"/>
      <c r="K96" s="63"/>
    </row>
    <row r="97" spans="1:11" ht="18.75" customHeight="1" x14ac:dyDescent="0.3">
      <c r="A97" s="100" t="s">
        <v>82</v>
      </c>
      <c r="B97" s="1"/>
      <c r="C97" s="1"/>
      <c r="D97" s="1"/>
      <c r="E97" s="1"/>
      <c r="F97" s="1"/>
      <c r="G97" s="1"/>
      <c r="H97" s="1"/>
      <c r="I97" s="1"/>
      <c r="J97" s="1"/>
      <c r="K97" s="14"/>
    </row>
    <row r="98" spans="1:11" ht="18.75" customHeight="1" x14ac:dyDescent="0.3">
      <c r="A98" s="50"/>
      <c r="B98" s="1"/>
      <c r="C98" s="100"/>
      <c r="D98" s="1"/>
      <c r="E98" s="1"/>
      <c r="F98" s="1"/>
      <c r="G98" s="1"/>
      <c r="H98" s="102"/>
      <c r="I98" s="1"/>
      <c r="J98" s="1"/>
      <c r="K98" s="14"/>
    </row>
    <row r="99" spans="1:11" ht="18.75" customHeight="1" thickBot="1" x14ac:dyDescent="0.35">
      <c r="A99" s="103" t="s">
        <v>83</v>
      </c>
      <c r="B99" s="1"/>
      <c r="C99" s="104"/>
      <c r="D99" s="94"/>
      <c r="E99" s="94"/>
      <c r="F99" s="94"/>
      <c r="G99" s="94"/>
      <c r="H99" s="105"/>
      <c r="I99" s="1"/>
      <c r="J99" s="1"/>
      <c r="K99" s="14"/>
    </row>
    <row r="100" spans="1:11" ht="18.75" customHeight="1" thickBot="1" x14ac:dyDescent="0.35">
      <c r="A100" s="106" t="s">
        <v>84</v>
      </c>
      <c r="B100" s="107">
        <v>0</v>
      </c>
      <c r="C100" s="108" t="s">
        <v>85</v>
      </c>
      <c r="D100" s="94"/>
      <c r="E100" s="94"/>
      <c r="F100" s="94"/>
      <c r="G100" s="94"/>
      <c r="H100" s="105"/>
      <c r="I100" s="1"/>
      <c r="J100" s="1"/>
      <c r="K100" s="14"/>
    </row>
    <row r="101" spans="1:11" ht="18.75" customHeight="1" thickBot="1" x14ac:dyDescent="0.35">
      <c r="A101" s="108" t="s">
        <v>86</v>
      </c>
      <c r="B101" s="107">
        <v>1</v>
      </c>
      <c r="C101" s="1" t="s">
        <v>87</v>
      </c>
      <c r="D101" s="94"/>
      <c r="E101" s="143"/>
      <c r="F101" s="143"/>
      <c r="G101" s="143"/>
      <c r="H101" s="101"/>
      <c r="I101" s="1"/>
      <c r="J101" s="1"/>
      <c r="K101" s="14"/>
    </row>
    <row r="102" spans="1:11" ht="18.75" customHeight="1" thickBot="1" x14ac:dyDescent="0.35">
      <c r="A102" s="108" t="s">
        <v>88</v>
      </c>
      <c r="B102" s="109" t="s">
        <v>75</v>
      </c>
      <c r="C102" s="1"/>
      <c r="D102" s="94"/>
      <c r="E102" s="52"/>
      <c r="F102" s="52"/>
      <c r="G102" s="52"/>
      <c r="H102" s="101"/>
      <c r="I102" s="1"/>
      <c r="J102" s="1"/>
      <c r="K102" s="14"/>
    </row>
    <row r="103" spans="1:11" ht="18.75" customHeight="1" x14ac:dyDescent="0.3">
      <c r="A103" s="100" t="s">
        <v>89</v>
      </c>
      <c r="B103" s="1"/>
      <c r="C103" s="141" t="s">
        <v>105</v>
      </c>
      <c r="D103" s="142"/>
      <c r="E103" s="1"/>
      <c r="F103" s="101"/>
      <c r="G103" s="101"/>
      <c r="H103" s="101"/>
      <c r="I103" s="1"/>
      <c r="J103" s="1"/>
      <c r="K103" s="14"/>
    </row>
    <row r="104" spans="1:11" ht="18.75" customHeight="1" x14ac:dyDescent="0.3">
      <c r="A104" s="100"/>
      <c r="B104" s="1"/>
      <c r="C104" s="1"/>
      <c r="D104" s="1"/>
      <c r="E104" s="101"/>
      <c r="F104" s="101"/>
      <c r="G104" s="101"/>
      <c r="H104" s="101"/>
      <c r="I104" s="1"/>
      <c r="J104" s="1"/>
      <c r="K104" s="14"/>
    </row>
    <row r="105" spans="1:11" ht="18.75" customHeight="1" x14ac:dyDescent="0.3">
      <c r="A105" s="100"/>
      <c r="B105" s="1"/>
      <c r="C105" s="1"/>
      <c r="D105" s="1"/>
      <c r="E105" s="101"/>
      <c r="F105" s="101"/>
      <c r="G105" s="101"/>
      <c r="H105" s="101"/>
      <c r="I105" s="1"/>
      <c r="J105" s="1"/>
      <c r="K105" s="14"/>
    </row>
    <row r="106" spans="1:11" ht="18.75" customHeight="1" x14ac:dyDescent="0.3">
      <c r="A106" s="100"/>
      <c r="B106" s="1"/>
      <c r="C106" s="1"/>
      <c r="D106" s="1"/>
      <c r="E106" s="101"/>
      <c r="F106" s="101"/>
      <c r="G106" s="101"/>
      <c r="H106" s="101"/>
      <c r="I106" s="1"/>
      <c r="J106" s="1"/>
      <c r="K106" s="14"/>
    </row>
    <row r="107" spans="1:11" ht="18.75" customHeight="1" x14ac:dyDescent="0.3">
      <c r="A107" s="110" t="s">
        <v>90</v>
      </c>
      <c r="B107" s="1"/>
      <c r="C107" s="1"/>
      <c r="D107" s="1"/>
      <c r="E107" s="1"/>
      <c r="F107" s="1"/>
      <c r="G107" s="1"/>
      <c r="H107" s="1"/>
      <c r="I107" s="1"/>
      <c r="J107" s="1"/>
      <c r="K107" s="14"/>
    </row>
    <row r="108" spans="1:11" ht="18.75" customHeight="1" x14ac:dyDescent="0.3">
      <c r="A108" s="100" t="s">
        <v>91</v>
      </c>
      <c r="B108" s="1"/>
      <c r="C108" s="1"/>
      <c r="D108" s="1"/>
      <c r="E108" s="1"/>
      <c r="F108" s="1"/>
      <c r="G108" s="1"/>
      <c r="H108" s="1"/>
      <c r="I108" s="1"/>
      <c r="J108" s="1"/>
      <c r="K108" s="14"/>
    </row>
    <row r="109" spans="1:11" ht="18.75" customHeight="1" x14ac:dyDescent="0.3">
      <c r="A109" s="100" t="s">
        <v>92</v>
      </c>
      <c r="B109" s="1"/>
      <c r="C109" s="1"/>
      <c r="D109" s="1"/>
      <c r="E109" s="1"/>
      <c r="F109" s="1"/>
      <c r="G109" s="1"/>
      <c r="H109" s="1"/>
      <c r="I109" s="1"/>
      <c r="J109" s="1"/>
      <c r="K109" s="14"/>
    </row>
    <row r="110" spans="1:11" ht="18.75" customHeight="1" x14ac:dyDescent="0.3">
      <c r="A110" s="50"/>
      <c r="B110" s="1"/>
      <c r="C110" s="100"/>
      <c r="D110" s="1"/>
      <c r="E110" s="1"/>
      <c r="F110" s="1"/>
      <c r="G110" s="1"/>
      <c r="H110" s="1"/>
      <c r="I110" s="1"/>
      <c r="J110" s="1"/>
      <c r="K110" s="14"/>
    </row>
    <row r="111" spans="1:11" ht="18.75" customHeight="1" thickBot="1" x14ac:dyDescent="0.35">
      <c r="A111" s="80" t="s">
        <v>93</v>
      </c>
      <c r="B111" s="1"/>
      <c r="C111" s="1"/>
      <c r="D111" s="1"/>
      <c r="E111" s="1"/>
      <c r="F111" s="1"/>
      <c r="G111" s="1"/>
      <c r="H111" s="1"/>
      <c r="I111" s="1"/>
      <c r="J111" s="1"/>
      <c r="K111" s="14"/>
    </row>
    <row r="112" spans="1:11" ht="18.75" customHeight="1" thickBot="1" x14ac:dyDescent="0.35">
      <c r="A112" s="100" t="s">
        <v>94</v>
      </c>
      <c r="B112" s="109" t="s">
        <v>75</v>
      </c>
      <c r="C112" s="1"/>
      <c r="D112" s="1"/>
      <c r="E112" s="132"/>
      <c r="F112" s="132"/>
      <c r="G112" s="132"/>
      <c r="H112" s="132"/>
      <c r="I112" s="1"/>
      <c r="J112" s="1"/>
      <c r="K112" s="14"/>
    </row>
    <row r="113" spans="1:11" ht="18.75" customHeight="1" thickBot="1" x14ac:dyDescent="0.35">
      <c r="A113" s="100" t="s">
        <v>95</v>
      </c>
      <c r="B113" s="111" t="s">
        <v>96</v>
      </c>
      <c r="C113" s="1"/>
      <c r="D113" s="1"/>
      <c r="E113" s="85"/>
      <c r="F113" s="85"/>
      <c r="G113" s="85"/>
      <c r="H113" s="85"/>
      <c r="I113" s="1"/>
      <c r="J113" s="1"/>
      <c r="K113" s="14"/>
    </row>
    <row r="114" spans="1:11" ht="18.75" customHeight="1" thickBot="1" x14ac:dyDescent="0.35">
      <c r="A114" s="77"/>
      <c r="B114" s="1"/>
      <c r="C114" s="1"/>
      <c r="D114" s="75"/>
      <c r="E114" s="112"/>
      <c r="F114" s="112"/>
      <c r="G114" s="112"/>
      <c r="H114" s="112"/>
      <c r="I114" s="75"/>
      <c r="J114" s="75"/>
      <c r="K114" s="78"/>
    </row>
    <row r="115" spans="1:11" s="12" customFormat="1" ht="24" customHeight="1" x14ac:dyDescent="0.3">
      <c r="A115" s="133" t="s">
        <v>97</v>
      </c>
      <c r="B115" s="134"/>
      <c r="C115" s="134"/>
      <c r="D115" s="134"/>
      <c r="E115" s="134"/>
      <c r="F115" s="134"/>
      <c r="G115" s="134"/>
      <c r="H115" s="134"/>
      <c r="I115" s="134"/>
      <c r="J115" s="134"/>
      <c r="K115" s="135"/>
    </row>
    <row r="116" spans="1:11" ht="18.75" customHeight="1" x14ac:dyDescent="0.3">
      <c r="A116" s="79" t="s">
        <v>98</v>
      </c>
      <c r="B116" s="8" t="s">
        <v>99</v>
      </c>
      <c r="C116" s="8" t="s">
        <v>100</v>
      </c>
      <c r="D116" s="1"/>
      <c r="E116" s="1"/>
      <c r="F116" s="1"/>
      <c r="G116" s="1"/>
      <c r="H116" s="1"/>
      <c r="I116" s="1"/>
      <c r="J116" s="1"/>
      <c r="K116" s="14"/>
    </row>
    <row r="117" spans="1:11" ht="18.75" customHeight="1" x14ac:dyDescent="0.3">
      <c r="A117" s="68" t="s">
        <v>101</v>
      </c>
      <c r="B117" s="15" t="s">
        <v>102</v>
      </c>
      <c r="C117" s="136" t="s">
        <v>103</v>
      </c>
      <c r="D117" s="137"/>
      <c r="E117" s="113"/>
      <c r="F117" s="137"/>
      <c r="G117" s="137"/>
      <c r="H117" s="137"/>
      <c r="I117" s="137"/>
      <c r="J117" s="137"/>
      <c r="K117" s="14"/>
    </row>
    <row r="118" spans="1:11" ht="18.75" customHeight="1" thickBot="1" x14ac:dyDescent="0.35">
      <c r="A118" s="114"/>
      <c r="B118" s="115"/>
      <c r="C118" s="138"/>
      <c r="D118" s="138"/>
      <c r="E118" s="116"/>
      <c r="F118" s="138"/>
      <c r="G118" s="138"/>
      <c r="H118" s="138"/>
      <c r="I118" s="138"/>
      <c r="J118" s="138"/>
      <c r="K118" s="117"/>
    </row>
  </sheetData>
  <mergeCells count="30">
    <mergeCell ref="A55:K55"/>
    <mergeCell ref="B4:D4"/>
    <mergeCell ref="B7:K7"/>
    <mergeCell ref="A11:K11"/>
    <mergeCell ref="A23:K23"/>
    <mergeCell ref="B37:C37"/>
    <mergeCell ref="A38:C38"/>
    <mergeCell ref="E39:F39"/>
    <mergeCell ref="G39:H39"/>
    <mergeCell ref="I42:J42"/>
    <mergeCell ref="A46:K46"/>
    <mergeCell ref="A50:K50"/>
    <mergeCell ref="C103:D103"/>
    <mergeCell ref="A60:B60"/>
    <mergeCell ref="A72:K72"/>
    <mergeCell ref="A81:K81"/>
    <mergeCell ref="A84:J84"/>
    <mergeCell ref="A85:J85"/>
    <mergeCell ref="E88:F88"/>
    <mergeCell ref="E89:F89"/>
    <mergeCell ref="E90:F90"/>
    <mergeCell ref="A92:K92"/>
    <mergeCell ref="C96:D96"/>
    <mergeCell ref="E101:G101"/>
    <mergeCell ref="E112:H112"/>
    <mergeCell ref="A115:K115"/>
    <mergeCell ref="C117:D117"/>
    <mergeCell ref="F117:J117"/>
    <mergeCell ref="C118:D118"/>
    <mergeCell ref="F118:J118"/>
  </mergeCells>
  <hyperlinks>
    <hyperlink ref="A67" r:id="rId1" display="mailto:PBCRouting@transaver.com" xr:uid="{E7DAA98A-C863-4B53-A40A-47F0736321DD}"/>
    <hyperlink ref="C117" r:id="rId2" xr:uid="{FEAD76DF-6470-4190-98C0-C24532E0EA35}"/>
    <hyperlink ref="D90" r:id="rId3" xr:uid="{B58B13F8-B03A-4F41-95CE-C858085F4A90}"/>
  </hyperlinks>
  <pageMargins left="0.7" right="0.7" top="0.75" bottom="0.75" header="0.3" footer="0.3"/>
  <pageSetup scale="2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AFBE-40AC-4A9D-B75E-B6AC98D9CB6F}">
  <dimension ref="A3:N8"/>
  <sheetViews>
    <sheetView tabSelected="1" topLeftCell="G1" workbookViewId="0">
      <selection activeCell="M7" sqref="M7"/>
    </sheetView>
  </sheetViews>
  <sheetFormatPr defaultRowHeight="14.4" x14ac:dyDescent="0.3"/>
  <cols>
    <col min="1" max="1" width="16.109375" bestFit="1" customWidth="1"/>
    <col min="2" max="2" width="42.44140625" bestFit="1" customWidth="1"/>
    <col min="3" max="3" width="30.88671875" bestFit="1" customWidth="1"/>
    <col min="4" max="4" width="8.44140625" bestFit="1" customWidth="1"/>
    <col min="5" max="5" width="35.88671875" bestFit="1" customWidth="1"/>
    <col min="6" max="6" width="31" bestFit="1" customWidth="1"/>
    <col min="7" max="7" width="19" bestFit="1" customWidth="1"/>
    <col min="8" max="8" width="7.109375" bestFit="1" customWidth="1"/>
    <col min="9" max="9" width="10.6640625" bestFit="1" customWidth="1"/>
    <col min="10" max="10" width="15.109375" bestFit="1" customWidth="1"/>
    <col min="11" max="11" width="21.5546875" bestFit="1" customWidth="1"/>
    <col min="12" max="12" width="28.44140625" style="38" bestFit="1" customWidth="1"/>
    <col min="14" max="14" width="13.88671875" customWidth="1"/>
  </cols>
  <sheetData>
    <row r="3" spans="1:14" x14ac:dyDescent="0.3">
      <c r="A3" s="118" t="s">
        <v>107</v>
      </c>
      <c r="B3" s="119" t="s">
        <v>108</v>
      </c>
      <c r="C3" s="119" t="s">
        <v>109</v>
      </c>
      <c r="D3" s="119" t="s">
        <v>110</v>
      </c>
      <c r="E3" s="119" t="s">
        <v>111</v>
      </c>
      <c r="F3" s="119" t="s">
        <v>112</v>
      </c>
      <c r="G3" s="119" t="s">
        <v>113</v>
      </c>
      <c r="H3" s="119" t="s">
        <v>114</v>
      </c>
      <c r="I3" s="119" t="s">
        <v>115</v>
      </c>
      <c r="J3" s="119" t="s">
        <v>116</v>
      </c>
      <c r="K3" s="118" t="s">
        <v>117</v>
      </c>
      <c r="L3" s="127" t="s">
        <v>106</v>
      </c>
      <c r="M3" s="156" t="s">
        <v>139</v>
      </c>
      <c r="N3" s="158" t="s">
        <v>141</v>
      </c>
    </row>
    <row r="4" spans="1:14" x14ac:dyDescent="0.3">
      <c r="A4" s="120" t="s">
        <v>118</v>
      </c>
      <c r="B4" s="121" t="s">
        <v>118</v>
      </c>
      <c r="C4" s="122" t="s">
        <v>119</v>
      </c>
      <c r="D4" s="123">
        <v>251</v>
      </c>
      <c r="E4" s="122" t="s">
        <v>120</v>
      </c>
      <c r="F4" s="121" t="s">
        <v>121</v>
      </c>
      <c r="G4" s="122" t="s">
        <v>122</v>
      </c>
      <c r="H4" s="121" t="s">
        <v>123</v>
      </c>
      <c r="I4" s="124">
        <v>32256</v>
      </c>
      <c r="J4" s="121" t="s">
        <v>124</v>
      </c>
      <c r="K4" s="122">
        <v>3656</v>
      </c>
      <c r="L4" s="128">
        <v>30</v>
      </c>
      <c r="M4" s="157" t="s">
        <v>140</v>
      </c>
      <c r="N4" s="159">
        <v>4500011934</v>
      </c>
    </row>
    <row r="5" spans="1:14" x14ac:dyDescent="0.3">
      <c r="A5" s="125" t="s">
        <v>125</v>
      </c>
      <c r="B5" s="125"/>
      <c r="C5" s="125"/>
      <c r="D5" s="125"/>
      <c r="E5" s="125"/>
      <c r="F5" s="125"/>
      <c r="G5" s="125"/>
      <c r="H5" s="125"/>
      <c r="I5" s="125"/>
      <c r="J5" s="125"/>
      <c r="K5" s="125"/>
      <c r="L5" s="129">
        <v>30</v>
      </c>
    </row>
    <row r="6" spans="1:14" x14ac:dyDescent="0.3">
      <c r="A6" s="120" t="s">
        <v>126</v>
      </c>
      <c r="B6" s="121" t="s">
        <v>127</v>
      </c>
      <c r="C6" s="122" t="s">
        <v>128</v>
      </c>
      <c r="D6" s="123">
        <v>10155</v>
      </c>
      <c r="E6" s="122" t="s">
        <v>129</v>
      </c>
      <c r="F6" s="121" t="s">
        <v>130</v>
      </c>
      <c r="G6" s="122" t="s">
        <v>131</v>
      </c>
      <c r="H6" s="121" t="s">
        <v>132</v>
      </c>
      <c r="I6" s="124">
        <v>82604</v>
      </c>
      <c r="J6" s="121" t="s">
        <v>133</v>
      </c>
      <c r="K6" s="122" t="s">
        <v>134</v>
      </c>
      <c r="L6" s="128">
        <v>3</v>
      </c>
      <c r="M6">
        <v>10155</v>
      </c>
    </row>
    <row r="7" spans="1:14" ht="15" thickBot="1" x14ac:dyDescent="0.35">
      <c r="A7" s="125" t="s">
        <v>135</v>
      </c>
      <c r="B7" s="125"/>
      <c r="C7" s="125"/>
      <c r="D7" s="125"/>
      <c r="E7" s="125"/>
      <c r="F7" s="125"/>
      <c r="G7" s="125"/>
      <c r="H7" s="125"/>
      <c r="I7" s="125"/>
      <c r="J7" s="125"/>
      <c r="K7" s="125"/>
      <c r="L7" s="129">
        <v>3</v>
      </c>
    </row>
    <row r="8" spans="1:14" ht="15" thickTop="1" x14ac:dyDescent="0.3">
      <c r="A8" s="126" t="s">
        <v>136</v>
      </c>
      <c r="B8" s="126"/>
      <c r="C8" s="126"/>
      <c r="D8" s="126"/>
      <c r="E8" s="126"/>
      <c r="F8" s="126"/>
      <c r="G8" s="126"/>
      <c r="H8" s="126"/>
      <c r="I8" s="126"/>
      <c r="J8" s="126"/>
      <c r="K8" s="126"/>
      <c r="L8" s="130">
        <v>33</v>
      </c>
    </row>
  </sheetData>
  <conditionalFormatting sqref="A3:L3 A4:I8">
    <cfRule type="containsText" dxfId="8" priority="9" operator="containsText" text="(blank)">
      <formula>NOT(ISERROR(SEARCH("(blank)",A3)))</formula>
    </cfRule>
  </conditionalFormatting>
  <conditionalFormatting sqref="A3:L3 A4:I8">
    <cfRule type="containsText" dxfId="7" priority="8" operator="containsText" text="(blank)">
      <formula>NOT(ISERROR(SEARCH("(blank)",A3)))</formula>
    </cfRule>
  </conditionalFormatting>
  <conditionalFormatting sqref="A3:L3 A4:I8">
    <cfRule type="containsText" dxfId="6" priority="7" operator="containsText" text="(blank)">
      <formula>NOT(ISERROR(SEARCH("(blank)",A3)))</formula>
    </cfRule>
  </conditionalFormatting>
  <conditionalFormatting sqref="A3:L3 A4:I8">
    <cfRule type="containsText" dxfId="5" priority="6" operator="containsText" text="(blank)">
      <formula>NOT(ISERROR(SEARCH("(blank)",A3)))</formula>
    </cfRule>
  </conditionalFormatting>
  <conditionalFormatting sqref="A3:L3 A4:I8">
    <cfRule type="containsText" dxfId="4" priority="5" operator="containsText" text="(blank)">
      <formula>NOT(ISERROR(SEARCH("(blank)",A3)))</formula>
    </cfRule>
  </conditionalFormatting>
  <conditionalFormatting sqref="A3:L3 A4:I8">
    <cfRule type="containsText" dxfId="3" priority="4" operator="containsText" text="(blank)">
      <formula>NOT(ISERROR(SEARCH("(blank)",A3)))</formula>
    </cfRule>
  </conditionalFormatting>
  <conditionalFormatting sqref="A3:L3 A4:I8">
    <cfRule type="containsText" dxfId="2" priority="3" operator="containsText" text="(blank)">
      <formula>NOT(ISERROR(SEARCH("(blank)",A3)))</formula>
    </cfRule>
  </conditionalFormatting>
  <conditionalFormatting sqref="M3:M4">
    <cfRule type="containsText" dxfId="1" priority="2" operator="containsText" text="(blank)">
      <formula>NOT(ISERROR(SEARCH("(blank)",M3)))</formula>
    </cfRule>
  </conditionalFormatting>
  <conditionalFormatting sqref="N3">
    <cfRule type="containsText" dxfId="0" priority="1" operator="containsText" text="(blank)">
      <formula>NOT(ISERROR(SEARCH("(blank)",N3)))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B212-5D64-4A55-971C-07AD151E23A0}">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827F-E6FC-4C90-93E3-824B421E0D48}">
  <dimension ref="B6"/>
  <sheetViews>
    <sheetView workbookViewId="0">
      <selection activeCell="B7" sqref="B7"/>
    </sheetView>
  </sheetViews>
  <sheetFormatPr defaultRowHeight="14.4" x14ac:dyDescent="0.3"/>
  <sheetData>
    <row r="6" spans="2:2" x14ac:dyDescent="0.3">
      <c r="B6"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8914-168C-4F80-8408-55D98E24DEC5}">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Lipton ISEE</vt:lpstr>
      <vt:lpstr>Ship List</vt:lpstr>
      <vt:lpstr>ARTWORK</vt:lpstr>
      <vt:lpstr>FBU Quote</vt:lpstr>
      <vt:lpstr>FBU PO</vt:lpstr>
      <vt:lpstr>'Lipton ISEE'!Print_Area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McIntee, Erin {PBC}</dc:creator>
  <cp:lastModifiedBy>Melissa LaRose</cp:lastModifiedBy>
  <dcterms:created xsi:type="dcterms:W3CDTF">2022-03-04T13:16:38Z</dcterms:created>
  <dcterms:modified xsi:type="dcterms:W3CDTF">2022-06-22T16:17:50Z</dcterms:modified>
</cp:coreProperties>
</file>